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D:\UCM\Presentations_Projects\Dermal Exposure AIHA 2024\"/>
    </mc:Choice>
  </mc:AlternateContent>
  <xr:revisionPtr revIDLastSave="0" documentId="13_ncr:1_{4D3DF678-61DE-461A-86B8-0DA8CFAB7D74}" xr6:coauthVersionLast="47" xr6:coauthVersionMax="47" xr10:uidLastSave="{00000000-0000-0000-0000-000000000000}"/>
  <bookViews>
    <workbookView xWindow="-135" yWindow="-135" windowWidth="29070" windowHeight="15750" xr2:uid="{00000000-000D-0000-FFFF-FFFF00000000}"/>
  </bookViews>
  <sheets>
    <sheet name="Main" sheetId="4" r:id="rId1"/>
    <sheet name="JRA Qual RA Matrix" sheetId="5" r:id="rId2"/>
    <sheet name="Fig. 5.6" sheetId="1" state="hidden" r:id="rId3"/>
    <sheet name="RA Matrix" sheetId="2" r:id="rId4"/>
    <sheet name="BT RA" sheetId="6" r:id="rId5"/>
    <sheet name="HoRT" sheetId="8" r:id="rId6"/>
    <sheet name="BT RA FS" sheetId="9" r:id="rId7"/>
  </sheets>
  <definedNames>
    <definedName name="CategoryList">#REF!</definedName>
    <definedName name="cfProblem" localSheetId="4">((MAX(IFERROR(MATCH({"a","a/r"},#REF!,0),0))=0) +  (MAX(IFERROR(MATCH({"a/r","r","r/c"},#REF!,0),0))=0)) * (COUNTA(#REF!)&gt;2)</definedName>
    <definedName name="cfProblem" localSheetId="6">((MAX(IFERROR(MATCH({"a","a/r"},#REF!,0),0))=0) +  (MAX(IFERROR(MATCH({"a/r","r","r/c"},#REF!,0),0))=0)) * (COUNTA(#REF!)&gt;2)</definedName>
    <definedName name="cfProblem" localSheetId="5">((MAX(IFERROR(MATCH({"a","a/r"},#REF!,0),0))=0) +  (MAX(IFERROR(MATCH({"a/r","r","r/c"},#REF!,0),0))=0)) * (COUNTA(#REF!)&gt;2)</definedName>
    <definedName name="cfProblem">((MAX(IFERROR(MATCH({"a","a/r"},#REF!,0),0))=0) +  (MAX(IFERROR(MATCH({"a/r","r","r/c"},#REF!,0),0))=0)) * (COUNTA(#REF!)&gt;2)</definedName>
    <definedName name="EmployeeList">#REF!</definedName>
    <definedName name="FlagPercent" localSheetId="4">#REF!</definedName>
    <definedName name="FlagPercent" localSheetId="6">#REF!</definedName>
    <definedName name="FlagPercent" localSheetId="5">#REF!</definedName>
    <definedName name="FlagPercent">#REF!</definedName>
    <definedName name="lstToDoHighlights" localSheetId="4">#REF!</definedName>
    <definedName name="lstToDoHighlights" localSheetId="6">#REF!</definedName>
    <definedName name="lstToDoHighlights" localSheetId="5">#REF!</definedName>
    <definedName name="lstToDoHighlights">#REF!</definedName>
    <definedName name="valHEnd" localSheetId="4">#REF!</definedName>
    <definedName name="valHEnd" localSheetId="6">#REF!</definedName>
    <definedName name="valHEnd" localSheetId="5">#REF!</definedName>
    <definedName name="valHEnd">#REF!</definedName>
    <definedName name="valHStart" localSheetId="4">#REF!</definedName>
    <definedName name="valHStart" localSheetId="6">#REF!</definedName>
    <definedName name="valHStart" localSheetId="5">#REF!</definedName>
    <definedName name="valHStart">#REF!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6" l="1"/>
  <c r="F16" i="6"/>
  <c r="F10" i="6"/>
  <c r="L13" i="1" l="1"/>
  <c r="H13" i="1"/>
  <c r="L11" i="1"/>
  <c r="L12" i="1"/>
  <c r="L10" i="1"/>
  <c r="H12" i="1"/>
  <c r="H11" i="1"/>
  <c r="H10" i="1"/>
  <c r="L8" i="1"/>
  <c r="L9" i="1"/>
  <c r="L7" i="1"/>
  <c r="H8" i="1"/>
  <c r="H9" i="1"/>
  <c r="H7" i="1"/>
</calcChain>
</file>

<file path=xl/sharedStrings.xml><?xml version="1.0" encoding="utf-8"?>
<sst xmlns="http://schemas.openxmlformats.org/spreadsheetml/2006/main" count="235" uniqueCount="138">
  <si>
    <t>Job Risk Assessment</t>
  </si>
  <si>
    <r>
      <rPr>
        <b/>
        <sz val="8"/>
        <color indexed="12"/>
        <rFont val="Calibri"/>
        <family val="2"/>
        <scheme val="minor"/>
      </rPr>
      <t>Note:</t>
    </r>
    <r>
      <rPr>
        <sz val="8"/>
        <color indexed="12"/>
        <rFont val="Calibri"/>
        <family val="2"/>
        <scheme val="minor"/>
      </rPr>
      <t xml:space="preserve"> Use the "Main Menu" Button to return to this page</t>
    </r>
  </si>
  <si>
    <t>Instructions</t>
  </si>
  <si>
    <t>v. 1.0 / 7/7/18 ® 2018</t>
  </si>
  <si>
    <t>#</t>
  </si>
  <si>
    <t>Task/Step/ Process/ Operation</t>
  </si>
  <si>
    <t>Risk Source</t>
  </si>
  <si>
    <t>Current Controls</t>
  </si>
  <si>
    <t xml:space="preserve">Worst Credible Consequences </t>
  </si>
  <si>
    <t>Worst Case Scenario</t>
  </si>
  <si>
    <t>Likelihood</t>
  </si>
  <si>
    <t>Acceptable Risk?</t>
  </si>
  <si>
    <t xml:space="preserve"> Additional Treatments </t>
  </si>
  <si>
    <t>Risk Level 2</t>
  </si>
  <si>
    <t>Tissue damage</t>
  </si>
  <si>
    <t>Possible (P)</t>
  </si>
  <si>
    <t>Critical ( C )</t>
  </si>
  <si>
    <t>No</t>
  </si>
  <si>
    <t>Unlikely (U)</t>
  </si>
  <si>
    <t>Medium</t>
  </si>
  <si>
    <t>Marginal (M)</t>
  </si>
  <si>
    <t>Very Unlikely (VU)</t>
  </si>
  <si>
    <t>Low</t>
  </si>
  <si>
    <t>University of Central Missouri and Brown &amp; Brown</t>
  </si>
  <si>
    <t>Yes</t>
  </si>
  <si>
    <t xml:space="preserve">Very Likely (VL)         </t>
  </si>
  <si>
    <t>Likely (L)</t>
  </si>
  <si>
    <t>Catastrophic (CAT)</t>
  </si>
  <si>
    <t>Negligible (N)</t>
  </si>
  <si>
    <t>High</t>
  </si>
  <si>
    <t>Dept:</t>
  </si>
  <si>
    <t>Job:</t>
  </si>
  <si>
    <t>Assessors:</t>
  </si>
  <si>
    <t>Date:</t>
  </si>
  <si>
    <t>Haz #</t>
  </si>
  <si>
    <t>Job Steps</t>
  </si>
  <si>
    <t>Hazards</t>
  </si>
  <si>
    <t>Initial Risk</t>
  </si>
  <si>
    <t>Controls</t>
  </si>
  <si>
    <t>Residual Risk</t>
  </si>
  <si>
    <t>Hazard &amp; Effect</t>
  </si>
  <si>
    <t>At Risk</t>
  </si>
  <si>
    <t>Severity</t>
  </si>
  <si>
    <t>Risk Rating</t>
  </si>
  <si>
    <t>Click on the button or use the one provided below for convenience.</t>
  </si>
  <si>
    <t>Basic description of tasks recorded in sequence.</t>
  </si>
  <si>
    <t>Description and effect of existing and potential hazards based on observations and experience.</t>
  </si>
  <si>
    <t xml:space="preserve">Population/ groups, equipment/property exposed. </t>
  </si>
  <si>
    <t>S Code</t>
  </si>
  <si>
    <t>L Code</t>
  </si>
  <si>
    <t>Priority Risk Code</t>
  </si>
  <si>
    <t>Describe necessary controls for each hazard using the Hierarchy of Controls method.</t>
  </si>
  <si>
    <t>Connecting discharge hoses</t>
  </si>
  <si>
    <t>Acid splash or contact from mixed connection</t>
  </si>
  <si>
    <t>2 Operator and Driver</t>
  </si>
  <si>
    <t>Mixed connection - chemical reaction. Chlorine exposure</t>
  </si>
  <si>
    <t>Chemical spill - sodium
hypochlorite (corrosive)</t>
  </si>
  <si>
    <t>2 Operator, Driver and equipment exposed to a corrosive chemicals</t>
  </si>
  <si>
    <t>Mixed connection - chemical reaction. Plant employees Chlorine exposure</t>
  </si>
  <si>
    <t>All employees</t>
  </si>
  <si>
    <t>Mixed connection - chemical reaction. Local population Chlorine exposure</t>
  </si>
  <si>
    <t xml:space="preserve">Local population </t>
  </si>
  <si>
    <t>Figure 5.6 Job Risk Assessment Example</t>
  </si>
  <si>
    <t>Developed by: Georgi Popov, Ph.D., CSP, QEP, ARM, SMS, ASP, CMC</t>
  </si>
  <si>
    <t>Safety Sciences</t>
  </si>
  <si>
    <t>University of Central Missouri</t>
  </si>
  <si>
    <t>v. 1.0 / 2/10/16 ® 2016</t>
  </si>
  <si>
    <t>Developed by: Georgi Popov, Ph.D., QEP</t>
  </si>
  <si>
    <t>SEPAS</t>
  </si>
  <si>
    <t>Developed by: Georgi Popov, Ph.D., CSP, QEP, SMS, ARM, CMC, FASSP, FAIHA and 
Bruce Lyon, P.E., CSP, SMS, ARM, CHMM, FASSP</t>
  </si>
  <si>
    <t xml:space="preserve">Risk Acceptable? </t>
  </si>
  <si>
    <t>Consequences from hazardous work environment</t>
  </si>
  <si>
    <t>Preventive Barriers  or Current Controls</t>
  </si>
  <si>
    <t xml:space="preserve">Recovery/ Mitigative Measures </t>
  </si>
  <si>
    <t>Consequences</t>
  </si>
  <si>
    <t>None</t>
  </si>
  <si>
    <t>Insurance (but high ded)</t>
  </si>
  <si>
    <t>Risk Level  (S*P)</t>
  </si>
  <si>
    <t>PPE</t>
  </si>
  <si>
    <t>Some H&amp;S plans</t>
  </si>
  <si>
    <t>University of Central Missouri and Hays Companies of Kansas City</t>
  </si>
  <si>
    <t>v. 1.0 / 11/7/11 ® 2011</t>
  </si>
  <si>
    <t>Hazard Communication Training and PPE</t>
  </si>
  <si>
    <t>Very High</t>
  </si>
  <si>
    <t>Dermal Risk Level</t>
  </si>
  <si>
    <t>Mixing chemicals TDI</t>
  </si>
  <si>
    <t xml:space="preserve">Chemicals/ Substances (TDI) </t>
  </si>
  <si>
    <t>TDI</t>
  </si>
  <si>
    <t>Boric Acid</t>
  </si>
  <si>
    <t>Current risks</t>
  </si>
  <si>
    <t>Mattress Production</t>
  </si>
  <si>
    <t>Severe eye and skin irritation</t>
  </si>
  <si>
    <t>Risk Level</t>
  </si>
  <si>
    <t xml:space="preserve">Risk Level </t>
  </si>
  <si>
    <t xml:space="preserve">Describe the risk treatment options. Justify your decisions. </t>
  </si>
  <si>
    <t>Avoid</t>
  </si>
  <si>
    <t>Eliminate</t>
  </si>
  <si>
    <t>Substitute</t>
  </si>
  <si>
    <t>Minimize</t>
  </si>
  <si>
    <t>Simplify</t>
  </si>
  <si>
    <t>Passive Engineering</t>
  </si>
  <si>
    <t>Active engineering</t>
  </si>
  <si>
    <t>Warning</t>
  </si>
  <si>
    <t>Administrative</t>
  </si>
  <si>
    <t xml:space="preserve">Developed by: Georgi Popov, Ph.D., CSP, QEP, SMS, ARM, CMC, FAIHA; and Bruce Lyon, CSP, PE, SMS, ARM, CHMM </t>
  </si>
  <si>
    <t>v. 2.0 / 7/1/1 ® 2019</t>
  </si>
  <si>
    <t>Mixing chemicals (tetrahydrofuran (THF))</t>
  </si>
  <si>
    <t xml:space="preserve">Chemicals/ Substances (THF) </t>
  </si>
  <si>
    <t>Disability - eye damage/ blindness or skin burn</t>
  </si>
  <si>
    <r>
      <t xml:space="preserve"> Contact can severely irritate and burn the skin and eyes with possible eye damage. Repeated skin contact can cause dryness, </t>
    </r>
    <r>
      <rPr>
        <b/>
        <sz val="11"/>
        <color theme="1"/>
        <rFont val="Arial"/>
        <family val="2"/>
      </rPr>
      <t>cracking</t>
    </r>
    <r>
      <rPr>
        <sz val="11"/>
        <color theme="1"/>
        <rFont val="Arial"/>
        <family val="2"/>
      </rPr>
      <t xml:space="preserve"> and a rash.</t>
    </r>
  </si>
  <si>
    <t>Erythema</t>
  </si>
  <si>
    <t>Irritation, redness, and pain</t>
  </si>
  <si>
    <t xml:space="preserve">Chemicals/ Substances (BA) </t>
  </si>
  <si>
    <t>Total Risk</t>
  </si>
  <si>
    <t>Tetrahydrofuran (THF)</t>
  </si>
  <si>
    <t>Using Hierarchy of Risk Treatment</t>
  </si>
  <si>
    <t>Next go to PtD HoRT</t>
  </si>
  <si>
    <t>Bowtie Dermal Risk Assessment Model</t>
  </si>
  <si>
    <t>Perform Job Risk Assessment. Click on one of the Buttons to select Job Risk Assessment and Risk Matrix worksheet. Next, go to Job Risk Assessment worksheet and enter Task/Step/Process, Risk Source, Current Controls, Worst Case Scenario, Worst Credible Consequence. Select risk level based on DRAM Tool. The resulting risk levels are estimated based on the Risk matrix provided in the DRAM. Select risk level from the dropdown menu. Risk Rating color codes are based on the Risk Matrix Example and Risk Levels (See Buttons to the right). Next, estimate the total risk based on the possible additive/synergistic effects of the substances. If the risk level is not acceptable, describe necessary controls for each hazard using the Hierarchy of Risk Treatment method. Estimate risk reduction based on the new risk treatment methods. Select risk level from the dropdown menu and communicate the results.</t>
  </si>
  <si>
    <t xml:space="preserve">Use organic cotton, wool, and latex. </t>
  </si>
  <si>
    <t>Establish auditing requirements for sustainable products use.</t>
  </si>
  <si>
    <t>Use respiratory and dermal protection.</t>
  </si>
  <si>
    <t>Organic cotton</t>
  </si>
  <si>
    <t>Wool</t>
  </si>
  <si>
    <t>Latex</t>
  </si>
  <si>
    <t>Minor irritation or allergy</t>
  </si>
  <si>
    <t>Future risks</t>
  </si>
  <si>
    <t>Risk Sources</t>
  </si>
  <si>
    <t>Developed by: Georgi Popov, Ph.D., CSP, QEP, ARM, SMS, CMC, FAIHA and Tsvetan Popov, PhD, CIH, CSP</t>
  </si>
  <si>
    <t>Occupational Risk and Safety Sciences</t>
  </si>
  <si>
    <t>v. 1.0 / 05/7/24 ® 2024</t>
  </si>
  <si>
    <t>Substitution</t>
  </si>
  <si>
    <t xml:space="preserve">Qualitative Job Risk Assessment - Mattress Production    </t>
  </si>
  <si>
    <t xml:space="preserve">OEHS RISKS and Consequences Relationship Assessment – Current State </t>
  </si>
  <si>
    <t>ANSI/ASSP Z590.3 PtD standard</t>
  </si>
  <si>
    <t>Developed by: Georgi Popov, Ph.D., CSP, QEP, ARM, SMS, CMC, FASSP, FAIHA and Tsvetan Popov, PhD, CIH, CSP</t>
  </si>
  <si>
    <t>High Turnover Rate</t>
  </si>
  <si>
    <t>Legal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</si>
</sst>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2"/>
      <color theme="1"/>
      <name val="Times New Roman"/>
      <family val="1"/>
    </font>
    <font>
      <b/>
      <sz val="12"/>
      <color theme="1"/>
      <name val="Times New Roman"/>
      <family val="1"/>
    </font>
    <font>
      <sz val="10"/>
      <color theme="1"/>
      <name val="Times New Roman"/>
      <family val="1"/>
    </font>
    <font>
      <sz val="11"/>
      <color theme="1"/>
      <name val="Times New Roman"/>
      <family val="1"/>
    </font>
    <font>
      <sz val="8"/>
      <color theme="1"/>
      <name val="Times New Roman"/>
      <family val="1"/>
    </font>
    <font>
      <b/>
      <sz val="10"/>
      <color theme="1"/>
      <name val="Times New Roman"/>
      <family val="1"/>
    </font>
    <font>
      <b/>
      <sz val="11"/>
      <name val="Calibri"/>
      <family val="2"/>
      <scheme val="minor"/>
    </font>
    <font>
      <b/>
      <i/>
      <sz val="11"/>
      <color theme="1"/>
      <name val="Calibri"/>
      <family val="2"/>
      <scheme val="minor"/>
    </font>
    <font>
      <b/>
      <sz val="11"/>
      <color theme="1"/>
      <name val="Calibri"/>
      <family val="2"/>
      <scheme val="minor"/>
    </font>
    <font>
      <sz val="10"/>
      <name val="Arial"/>
      <family val="2"/>
    </font>
    <font>
      <sz val="8"/>
      <color indexed="12"/>
      <name val="Calibri"/>
      <family val="2"/>
      <scheme val="minor"/>
    </font>
    <font>
      <b/>
      <sz val="8"/>
      <color indexed="12"/>
      <name val="Calibri"/>
      <family val="2"/>
      <scheme val="minor"/>
    </font>
    <font>
      <b/>
      <sz val="14"/>
      <color theme="0"/>
      <name val="Calibri"/>
      <family val="2"/>
      <scheme val="minor"/>
    </font>
    <font>
      <sz val="8"/>
      <name val="Calibri"/>
      <family val="2"/>
      <scheme val="minor"/>
    </font>
    <font>
      <b/>
      <sz val="11"/>
      <color theme="0"/>
      <name val="Calibri"/>
      <family val="2"/>
      <scheme val="minor"/>
    </font>
    <font>
      <b/>
      <sz val="14"/>
      <color theme="1"/>
      <name val="Arial"/>
      <family val="2"/>
    </font>
    <font>
      <sz val="11"/>
      <color theme="1"/>
      <name val="Arial"/>
      <family val="2"/>
    </font>
    <font>
      <b/>
      <sz val="18"/>
      <name val="Arial"/>
      <family val="2"/>
    </font>
    <font>
      <sz val="9"/>
      <color theme="1"/>
      <name val="Arial"/>
      <family val="2"/>
    </font>
    <font>
      <b/>
      <sz val="11"/>
      <color theme="0"/>
      <name val="Arial"/>
      <family val="2"/>
    </font>
    <font>
      <b/>
      <sz val="16"/>
      <color theme="1"/>
      <name val="Arial"/>
      <family val="2"/>
    </font>
    <font>
      <b/>
      <sz val="16"/>
      <name val="Arial"/>
      <family val="2"/>
    </font>
    <font>
      <sz val="11"/>
      <color indexed="8"/>
      <name val="Calibri"/>
      <family val="2"/>
    </font>
    <font>
      <sz val="14"/>
      <color indexed="9"/>
      <name val="Algerian"/>
      <family val="5"/>
    </font>
    <font>
      <sz val="12"/>
      <color indexed="8"/>
      <name val="Arial"/>
      <family val="2"/>
    </font>
    <font>
      <sz val="14"/>
      <color theme="1"/>
      <name val="Calibri"/>
      <family val="2"/>
      <scheme val="minor"/>
    </font>
    <font>
      <sz val="14"/>
      <color indexed="8"/>
      <name val="Algerian"/>
      <family val="5"/>
    </font>
    <font>
      <b/>
      <sz val="14"/>
      <color theme="1"/>
      <name val="Calibri"/>
      <family val="2"/>
      <scheme val="minor"/>
    </font>
    <font>
      <u/>
      <sz val="10"/>
      <color indexed="12"/>
      <name val="Arial"/>
      <family val="2"/>
    </font>
    <font>
      <b/>
      <i/>
      <sz val="12"/>
      <color theme="1"/>
      <name val="Calibri"/>
      <family val="2"/>
      <scheme val="minor"/>
    </font>
    <font>
      <sz val="11"/>
      <color theme="9"/>
      <name val="Calibri"/>
      <family val="2"/>
      <scheme val="minor"/>
    </font>
    <font>
      <sz val="11"/>
      <color indexed="8"/>
      <name val="Arial"/>
      <family val="2"/>
    </font>
    <font>
      <sz val="11"/>
      <name val="Calibri"/>
      <family val="2"/>
      <scheme val="minor"/>
    </font>
    <font>
      <b/>
      <sz val="11"/>
      <color theme="1"/>
      <name val="Arial"/>
      <family val="2"/>
    </font>
  </fonts>
  <fills count="12">
    <fill>
      <patternFill patternType="none"/>
    </fill>
    <fill>
      <patternFill patternType="gray125"/>
    </fill>
    <fill>
      <patternFill patternType="solid">
        <fgColor rgb="FFF2F2F2"/>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rgb="FFBFBFBF"/>
        <bgColor indexed="64"/>
      </patternFill>
    </fill>
    <fill>
      <gradientFill degree="90">
        <stop position="0">
          <color rgb="FFFFFF00"/>
        </stop>
        <stop position="1">
          <color rgb="FFFF0000"/>
        </stop>
      </gradientFill>
    </fill>
    <fill>
      <patternFill patternType="solid">
        <fgColor rgb="FFFFC000"/>
        <bgColor indexed="64"/>
      </patternFill>
    </fill>
    <fill>
      <patternFill patternType="solid">
        <fgColor theme="3" tint="0.39997558519241921"/>
        <bgColor indexed="64"/>
      </patternFill>
    </fill>
    <fill>
      <patternFill patternType="solid">
        <fgColor rgb="FF66FFFF"/>
        <bgColor indexed="64"/>
      </patternFill>
    </fill>
    <fill>
      <patternFill patternType="solid">
        <fgColor theme="6" tint="0.79998168889431442"/>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3">
    <xf numFmtId="0" fontId="0" fillId="0" borderId="0"/>
    <xf numFmtId="0" fontId="23" fillId="0" borderId="0"/>
    <xf numFmtId="0" fontId="29" fillId="0" borderId="0" applyNumberFormat="0" applyFill="0" applyBorder="0" applyAlignment="0" applyProtection="0">
      <alignment vertical="top"/>
      <protection locked="0"/>
    </xf>
  </cellStyleXfs>
  <cellXfs count="141">
    <xf numFmtId="0" fontId="0" fillId="0" borderId="0" xfId="0"/>
    <xf numFmtId="0" fontId="0" fillId="0" borderId="0" xfId="0" applyAlignment="1">
      <alignment vertical="top"/>
    </xf>
    <xf numFmtId="0" fontId="0" fillId="0" borderId="0" xfId="0" applyAlignment="1">
      <alignment vertical="center"/>
    </xf>
    <xf numFmtId="0" fontId="7" fillId="5" borderId="7" xfId="0" applyFont="1" applyFill="1" applyBorder="1" applyAlignment="1">
      <alignment horizontal="center" vertical="center"/>
    </xf>
    <xf numFmtId="0" fontId="6" fillId="0" borderId="7" xfId="0" applyFont="1" applyBorder="1" applyAlignment="1">
      <alignment horizontal="center" vertical="center" wrapText="1"/>
    </xf>
    <xf numFmtId="0" fontId="6" fillId="0" borderId="12" xfId="0" applyFont="1" applyBorder="1" applyAlignment="1">
      <alignment horizontal="center" vertical="center" wrapText="1"/>
    </xf>
    <xf numFmtId="0" fontId="7" fillId="5" borderId="10" xfId="0" applyFont="1" applyFill="1" applyBorder="1" applyAlignment="1">
      <alignment horizontal="center" vertical="center"/>
    </xf>
    <xf numFmtId="0" fontId="7" fillId="5" borderId="13" xfId="0" applyFont="1" applyFill="1" applyBorder="1" applyAlignment="1">
      <alignment horizontal="center" vertical="center"/>
    </xf>
    <xf numFmtId="0" fontId="3" fillId="0" borderId="7" xfId="0" applyFont="1" applyBorder="1" applyAlignment="1">
      <alignment vertical="top" wrapText="1"/>
    </xf>
    <xf numFmtId="0" fontId="3" fillId="2" borderId="7" xfId="0" applyFont="1" applyFill="1" applyBorder="1" applyAlignment="1">
      <alignment horizontal="center" vertical="center" wrapText="1"/>
    </xf>
    <xf numFmtId="0" fontId="4" fillId="2" borderId="7" xfId="0" applyFont="1" applyFill="1" applyBorder="1" applyAlignment="1">
      <alignment horizontal="center" vertical="center" textRotation="90" wrapText="1"/>
    </xf>
    <xf numFmtId="0" fontId="5" fillId="2" borderId="7" xfId="0" applyFont="1" applyFill="1" applyBorder="1" applyAlignment="1">
      <alignment vertical="center" wrapText="1"/>
    </xf>
    <xf numFmtId="0" fontId="5" fillId="2" borderId="7" xfId="0" applyFont="1" applyFill="1" applyBorder="1" applyAlignment="1">
      <alignment horizontal="center" vertical="center" textRotation="90" wrapText="1"/>
    </xf>
    <xf numFmtId="0" fontId="4" fillId="2" borderId="10" xfId="0" applyFont="1" applyFill="1" applyBorder="1" applyAlignment="1">
      <alignment horizontal="center" vertical="center" textRotation="90" wrapText="1"/>
    </xf>
    <xf numFmtId="0" fontId="5" fillId="2" borderId="9" xfId="0" applyFont="1" applyFill="1" applyBorder="1" applyAlignment="1">
      <alignment vertical="center" wrapText="1"/>
    </xf>
    <xf numFmtId="0" fontId="5" fillId="2" borderId="10" xfId="0" applyFont="1" applyFill="1" applyBorder="1" applyAlignment="1">
      <alignment horizontal="center" vertical="center" textRotation="90" wrapText="1"/>
    </xf>
    <xf numFmtId="0" fontId="1" fillId="0" borderId="11" xfId="0" applyFont="1" applyBorder="1" applyAlignment="1">
      <alignment vertical="top" wrapText="1"/>
    </xf>
    <xf numFmtId="0" fontId="3" fillId="0" borderId="12" xfId="0" applyFont="1" applyBorder="1" applyAlignment="1">
      <alignment vertical="top" wrapText="1"/>
    </xf>
    <xf numFmtId="0" fontId="7" fillId="5" borderId="12" xfId="0" applyFont="1" applyFill="1" applyBorder="1" applyAlignment="1">
      <alignment horizontal="center" vertical="center"/>
    </xf>
    <xf numFmtId="0" fontId="3" fillId="0" borderId="9" xfId="0" applyFont="1" applyBorder="1" applyAlignment="1">
      <alignment vertical="top" wrapText="1"/>
    </xf>
    <xf numFmtId="0" fontId="1" fillId="0" borderId="9" xfId="0" applyFont="1" applyBorder="1" applyAlignment="1">
      <alignment vertical="top" wrapText="1"/>
    </xf>
    <xf numFmtId="0" fontId="5" fillId="0" borderId="7" xfId="0" applyFont="1" applyBorder="1" applyAlignment="1">
      <alignment vertical="top" wrapText="1"/>
    </xf>
    <xf numFmtId="0" fontId="5" fillId="0" borderId="7" xfId="0" applyFont="1" applyBorder="1" applyAlignment="1">
      <alignment horizontal="center" vertical="center" wrapText="1"/>
    </xf>
    <xf numFmtId="0" fontId="5" fillId="0" borderId="12" xfId="0" applyFont="1" applyBorder="1" applyAlignment="1">
      <alignment vertical="top" wrapText="1"/>
    </xf>
    <xf numFmtId="0" fontId="5" fillId="0" borderId="12" xfId="0" applyFont="1" applyBorder="1" applyAlignment="1">
      <alignment horizontal="center" vertical="center" wrapText="1"/>
    </xf>
    <xf numFmtId="0" fontId="4" fillId="2" borderId="0" xfId="0" applyFont="1" applyFill="1" applyAlignment="1">
      <alignment horizontal="center" wrapText="1"/>
    </xf>
    <xf numFmtId="0" fontId="3" fillId="0" borderId="9" xfId="0" applyFont="1" applyBorder="1" applyAlignment="1">
      <alignment wrapText="1"/>
    </xf>
    <xf numFmtId="0" fontId="5" fillId="0" borderId="7" xfId="0" applyFont="1" applyBorder="1" applyAlignment="1">
      <alignment wrapText="1"/>
    </xf>
    <xf numFmtId="0" fontId="5" fillId="0" borderId="7" xfId="0" applyFont="1" applyBorder="1" applyAlignment="1">
      <alignment horizontal="center" wrapText="1"/>
    </xf>
    <xf numFmtId="0" fontId="6" fillId="0" borderId="7" xfId="0" applyFont="1" applyBorder="1" applyAlignment="1">
      <alignment horizontal="center" wrapText="1"/>
    </xf>
    <xf numFmtId="0" fontId="3" fillId="0" borderId="7" xfId="0" applyFont="1" applyBorder="1" applyAlignment="1">
      <alignment wrapText="1"/>
    </xf>
    <xf numFmtId="0" fontId="7" fillId="5" borderId="10" xfId="0" applyFont="1" applyFill="1" applyBorder="1" applyAlignment="1">
      <alignment horizontal="center"/>
    </xf>
    <xf numFmtId="0" fontId="10" fillId="0" borderId="0" xfId="0" applyFont="1" applyAlignment="1">
      <alignment horizontal="left"/>
    </xf>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0" fontId="0" fillId="0" borderId="7" xfId="0" applyBorder="1" applyAlignment="1">
      <alignment horizontal="center" vertical="center" textRotation="90"/>
    </xf>
    <xf numFmtId="0" fontId="0" fillId="0" borderId="10" xfId="0" applyBorder="1" applyAlignment="1">
      <alignment horizontal="center" vertical="center" textRotation="90"/>
    </xf>
    <xf numFmtId="0" fontId="0" fillId="0" borderId="12" xfId="0" applyBorder="1" applyAlignment="1">
      <alignment horizontal="center" vertical="center" textRotation="90"/>
    </xf>
    <xf numFmtId="0" fontId="0" fillId="0" borderId="13" xfId="0" applyBorder="1" applyAlignment="1">
      <alignment horizontal="center" vertical="center" textRotation="90"/>
    </xf>
    <xf numFmtId="0" fontId="0" fillId="0" borderId="19" xfId="0" applyBorder="1" applyAlignment="1">
      <alignment horizontal="center" vertical="center" textRotation="90"/>
    </xf>
    <xf numFmtId="0" fontId="9" fillId="0" borderId="9"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17" fillId="0" borderId="17" xfId="0" applyFont="1" applyBorder="1" applyAlignment="1">
      <alignment vertical="top" wrapText="1"/>
    </xf>
    <xf numFmtId="0" fontId="17" fillId="0" borderId="18" xfId="0" applyFont="1" applyBorder="1" applyAlignment="1">
      <alignment horizontal="center" vertical="center" wrapText="1"/>
    </xf>
    <xf numFmtId="0" fontId="17" fillId="0" borderId="9" xfId="0" applyFont="1" applyBorder="1" applyAlignment="1">
      <alignment vertical="top" wrapText="1"/>
    </xf>
    <xf numFmtId="0" fontId="16" fillId="6" borderId="1" xfId="0" applyFont="1" applyFill="1" applyBorder="1" applyAlignment="1">
      <alignment horizontal="center" vertical="center" wrapText="1"/>
    </xf>
    <xf numFmtId="0" fontId="25" fillId="0" borderId="0" xfId="1" applyFont="1"/>
    <xf numFmtId="0" fontId="26" fillId="10" borderId="0" xfId="0" applyFont="1" applyFill="1"/>
    <xf numFmtId="0" fontId="26" fillId="0" borderId="0" xfId="0" applyFont="1"/>
    <xf numFmtId="0" fontId="13" fillId="0" borderId="7" xfId="0" applyFont="1" applyBorder="1" applyAlignment="1">
      <alignment horizontal="center"/>
    </xf>
    <xf numFmtId="0" fontId="0" fillId="0" borderId="7" xfId="0" applyBorder="1" applyAlignment="1">
      <alignment horizontal="center" vertical="center" wrapText="1"/>
    </xf>
    <xf numFmtId="0" fontId="29" fillId="0" borderId="0" xfId="2" applyBorder="1" applyAlignment="1" applyProtection="1"/>
    <xf numFmtId="0" fontId="0" fillId="0" borderId="7" xfId="0" applyBorder="1" applyAlignment="1">
      <alignment horizontal="center" vertical="center"/>
    </xf>
    <xf numFmtId="0" fontId="0" fillId="0" borderId="0" xfId="0" applyAlignment="1">
      <alignment horizontal="center" vertical="center" textRotation="45" wrapText="1"/>
    </xf>
    <xf numFmtId="0" fontId="0" fillId="5" borderId="0" xfId="0" applyFill="1"/>
    <xf numFmtId="0" fontId="31" fillId="0" borderId="0" xfId="0" applyFont="1"/>
    <xf numFmtId="0" fontId="32" fillId="0" borderId="0" xfId="0" applyFont="1"/>
    <xf numFmtId="0" fontId="0" fillId="3" borderId="7" xfId="0" applyFill="1" applyBorder="1"/>
    <xf numFmtId="0" fontId="10" fillId="0" borderId="0" xfId="0" applyFont="1"/>
    <xf numFmtId="0" fontId="0" fillId="0" borderId="33" xfId="0" applyBorder="1"/>
    <xf numFmtId="0" fontId="0" fillId="0" borderId="15" xfId="0" applyBorder="1" applyAlignment="1">
      <alignment wrapText="1"/>
    </xf>
    <xf numFmtId="0" fontId="0" fillId="0" borderId="9" xfId="0" applyBorder="1"/>
    <xf numFmtId="0" fontId="0" fillId="0" borderId="10" xfId="0" applyBorder="1" applyAlignment="1">
      <alignment wrapText="1"/>
    </xf>
    <xf numFmtId="0" fontId="0" fillId="5" borderId="10" xfId="0" applyFill="1" applyBorder="1" applyAlignment="1">
      <alignment wrapText="1"/>
    </xf>
    <xf numFmtId="0" fontId="0" fillId="0" borderId="11" xfId="0" applyBorder="1"/>
    <xf numFmtId="0" fontId="0" fillId="0" borderId="13" xfId="0" applyBorder="1" applyAlignment="1">
      <alignment wrapText="1"/>
    </xf>
    <xf numFmtId="0" fontId="17" fillId="0" borderId="7" xfId="0" applyFont="1" applyBorder="1" applyAlignment="1">
      <alignment horizontal="left" vertical="center" wrapText="1"/>
    </xf>
    <xf numFmtId="0" fontId="17" fillId="0" borderId="18" xfId="0" applyFont="1" applyBorder="1" applyAlignment="1">
      <alignment horizontal="left" vertical="center" wrapText="1"/>
    </xf>
    <xf numFmtId="0" fontId="0" fillId="0" borderId="18" xfId="0" applyBorder="1" applyAlignment="1">
      <alignment horizontal="center" vertical="center" textRotation="90"/>
    </xf>
    <xf numFmtId="0" fontId="0" fillId="0" borderId="20" xfId="0" applyBorder="1" applyAlignment="1">
      <alignment horizontal="center" vertical="center" wrapText="1"/>
    </xf>
    <xf numFmtId="0" fontId="9" fillId="4" borderId="34" xfId="0" applyFont="1" applyFill="1" applyBorder="1" applyAlignment="1">
      <alignment horizontal="center" textRotation="90"/>
    </xf>
    <xf numFmtId="0" fontId="9" fillId="7" borderId="35" xfId="0" applyFont="1" applyFill="1" applyBorder="1" applyAlignment="1">
      <alignment horizontal="center" textRotation="90"/>
    </xf>
    <xf numFmtId="0" fontId="20" fillId="3" borderId="4" xfId="0" applyFont="1" applyFill="1" applyBorder="1" applyAlignment="1">
      <alignment horizontal="center" vertical="center"/>
    </xf>
    <xf numFmtId="0" fontId="15" fillId="3" borderId="36" xfId="0" applyFont="1" applyFill="1" applyBorder="1" applyAlignment="1">
      <alignment horizontal="center" textRotation="90"/>
    </xf>
    <xf numFmtId="0" fontId="0" fillId="0" borderId="11" xfId="0" applyBorder="1" applyAlignment="1">
      <alignment vertical="top" wrapText="1"/>
    </xf>
    <xf numFmtId="0" fontId="0" fillId="0" borderId="12" xfId="0" applyBorder="1" applyAlignment="1">
      <alignment horizontal="center" vertical="center" wrapText="1"/>
    </xf>
    <xf numFmtId="0" fontId="17" fillId="0" borderId="37" xfId="0" applyFont="1" applyBorder="1" applyAlignment="1">
      <alignment horizontal="center" vertical="center" wrapText="1"/>
    </xf>
    <xf numFmtId="0" fontId="0" fillId="0" borderId="1" xfId="0" applyBorder="1"/>
    <xf numFmtId="0" fontId="0" fillId="11" borderId="10" xfId="0" applyFill="1" applyBorder="1" applyAlignment="1">
      <alignment wrapText="1"/>
    </xf>
    <xf numFmtId="0" fontId="3" fillId="0" borderId="0" xfId="0" applyFont="1"/>
    <xf numFmtId="0" fontId="0" fillId="0" borderId="16" xfId="0" applyBorder="1" applyAlignment="1">
      <alignment horizontal="center" vertical="center" wrapText="1"/>
    </xf>
    <xf numFmtId="0" fontId="17" fillId="0" borderId="0" xfId="0" applyFont="1" applyAlignment="1">
      <alignment horizontal="left" vertical="center" wrapText="1"/>
    </xf>
    <xf numFmtId="0" fontId="11" fillId="0" borderId="0" xfId="0" applyFont="1" applyAlignment="1">
      <alignment horizontal="center" vertical="top" wrapText="1"/>
    </xf>
    <xf numFmtId="0" fontId="0" fillId="0" borderId="0" xfId="0" applyAlignment="1">
      <alignment horizontal="left"/>
    </xf>
    <xf numFmtId="0" fontId="22" fillId="8" borderId="0" xfId="0" applyFont="1" applyFill="1" applyAlignment="1">
      <alignment horizontal="center" vertical="center" wrapText="1"/>
    </xf>
    <xf numFmtId="0" fontId="18" fillId="8" borderId="0" xfId="0" applyFont="1" applyFill="1" applyAlignment="1">
      <alignment horizontal="center" vertical="center" wrapText="1"/>
    </xf>
    <xf numFmtId="0" fontId="13" fillId="5" borderId="0" xfId="0" applyFont="1" applyFill="1" applyAlignment="1">
      <alignment horizontal="center"/>
    </xf>
    <xf numFmtId="0" fontId="0" fillId="0" borderId="0" xfId="0" applyAlignment="1">
      <alignment horizontal="left" wrapText="1"/>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19" fillId="0" borderId="2" xfId="0" applyFont="1" applyBorder="1" applyAlignment="1">
      <alignment horizontal="left" vertical="top" wrapText="1"/>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0" fontId="21" fillId="0" borderId="14" xfId="0" applyFont="1" applyBorder="1" applyAlignment="1">
      <alignment horizontal="center"/>
    </xf>
    <xf numFmtId="0" fontId="0" fillId="0" borderId="0" xfId="0" applyAlignment="1">
      <alignment horizontal="center"/>
    </xf>
    <xf numFmtId="0" fontId="10" fillId="0" borderId="0" xfId="0" applyFont="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8" xfId="0" applyFont="1" applyBorder="1" applyAlignment="1">
      <alignment vertical="center" wrapText="1"/>
    </xf>
    <xf numFmtId="0" fontId="8" fillId="0" borderId="0" xfId="0" applyFont="1" applyAlignment="1">
      <alignment horizontal="center"/>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7" xfId="0" applyFont="1" applyFill="1" applyBorder="1" applyAlignment="1">
      <alignment horizontal="center" vertical="top" wrapText="1"/>
    </xf>
    <xf numFmtId="0" fontId="24" fillId="9" borderId="0" xfId="1" applyFont="1" applyFill="1" applyAlignment="1">
      <alignment horizontal="center"/>
    </xf>
    <xf numFmtId="0" fontId="27" fillId="10" borderId="0" xfId="0" applyFont="1" applyFill="1" applyAlignment="1">
      <alignment horizontal="center" wrapText="1"/>
    </xf>
    <xf numFmtId="0" fontId="0" fillId="0" borderId="0" xfId="0" applyAlignment="1">
      <alignment horizontal="center" vertical="center" wrapText="1"/>
    </xf>
    <xf numFmtId="0" fontId="0" fillId="4" borderId="21" xfId="0" applyFill="1" applyBorder="1" applyAlignment="1">
      <alignment horizontal="center" wrapText="1"/>
    </xf>
    <xf numFmtId="0" fontId="0" fillId="4" borderId="22" xfId="0" applyFill="1" applyBorder="1" applyAlignment="1">
      <alignment horizontal="center" wrapText="1"/>
    </xf>
    <xf numFmtId="0" fontId="0" fillId="4" borderId="23" xfId="0" applyFill="1" applyBorder="1" applyAlignment="1">
      <alignment horizontal="center" wrapText="1"/>
    </xf>
    <xf numFmtId="0" fontId="28" fillId="0" borderId="7" xfId="0" applyFont="1" applyBorder="1" applyAlignment="1">
      <alignment horizontal="center"/>
    </xf>
    <xf numFmtId="0" fontId="30" fillId="0" borderId="7" xfId="0" applyFont="1" applyBorder="1" applyAlignment="1">
      <alignment horizontal="center" vertical="center" textRotation="255" wrapText="1"/>
    </xf>
    <xf numFmtId="0" fontId="0" fillId="0" borderId="7" xfId="0" applyBorder="1" applyAlignment="1">
      <alignment horizontal="center" vertical="center"/>
    </xf>
    <xf numFmtId="0" fontId="0" fillId="0" borderId="7" xfId="0" applyBorder="1" applyAlignment="1">
      <alignment horizontal="center" vertical="center" wrapText="1"/>
    </xf>
    <xf numFmtId="0" fontId="30" fillId="0" borderId="24" xfId="0" applyFont="1" applyBorder="1" applyAlignment="1">
      <alignment horizontal="center" vertical="center" textRotation="255"/>
    </xf>
    <xf numFmtId="0" fontId="30" fillId="0" borderId="25" xfId="0" applyFont="1" applyBorder="1" applyAlignment="1">
      <alignment horizontal="center" vertical="center" textRotation="255"/>
    </xf>
    <xf numFmtId="0" fontId="30" fillId="0" borderId="18" xfId="0" applyFont="1" applyBorder="1" applyAlignment="1">
      <alignment horizontal="center" vertical="center" textRotation="255"/>
    </xf>
    <xf numFmtId="0" fontId="0" fillId="0" borderId="24" xfId="0" applyBorder="1" applyAlignment="1">
      <alignment horizontal="center" vertical="center" textRotation="45" wrapText="1"/>
    </xf>
    <xf numFmtId="0" fontId="0" fillId="0" borderId="25" xfId="0" applyBorder="1" applyAlignment="1">
      <alignment horizontal="center" vertical="center" textRotation="45" wrapText="1"/>
    </xf>
    <xf numFmtId="0" fontId="0" fillId="0" borderId="18" xfId="0" applyBorder="1" applyAlignment="1">
      <alignment horizontal="center" vertical="center" textRotation="45" wrapText="1"/>
    </xf>
    <xf numFmtId="0" fontId="0" fillId="0" borderId="7" xfId="0" applyBorder="1" applyAlignment="1">
      <alignment horizontal="center"/>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xf numFmtId="0" fontId="33" fillId="0" borderId="32" xfId="0" applyFont="1" applyBorder="1"/>
    <xf numFmtId="0" fontId="33" fillId="0" borderId="0" xfId="0" applyFont="1"/>
    <xf numFmtId="0" fontId="29" fillId="0" borderId="0" xfId="2" applyAlignment="1" applyProtection="1">
      <alignment horizontal="center"/>
    </xf>
    <xf numFmtId="0" fontId="9" fillId="0" borderId="14" xfId="0" applyFont="1" applyBorder="1" applyAlignment="1">
      <alignment horizontal="center"/>
    </xf>
  </cellXfs>
  <cellStyles count="3">
    <cellStyle name="Hyperlink" xfId="2" builtinId="8"/>
    <cellStyle name="Normal" xfId="0" builtinId="0"/>
    <cellStyle name="Normal_Excel PCIH 2009 final" xfId="1" xr:uid="{BA2B21B5-3B55-460B-A266-2D610225ADA1}"/>
  </cellStyles>
  <dxfs count="81">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00B050"/>
        </patternFill>
      </fill>
    </dxf>
    <dxf>
      <fill>
        <patternFill>
          <bgColor rgb="FFC0000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00B050"/>
        </patternFill>
      </fill>
    </dxf>
    <dxf>
      <fill>
        <patternFill>
          <bgColor rgb="FFC0000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6600"/>
        </patternFill>
      </fill>
    </dxf>
    <dxf>
      <fill>
        <patternFill>
          <bgColor rgb="FFFFFF00"/>
        </patternFill>
      </fill>
    </dxf>
    <dxf>
      <fill>
        <patternFill>
          <bgColor theme="8" tint="0.39994506668294322"/>
        </patternFill>
      </fill>
    </dxf>
    <dxf>
      <fill>
        <patternFill>
          <bgColor rgb="FF00B050"/>
        </patternFill>
      </fill>
    </dxf>
    <dxf>
      <fill>
        <patternFill>
          <bgColor rgb="FFC00000"/>
        </patternFill>
      </fill>
    </dxf>
    <dxf>
      <fill>
        <patternFill>
          <bgColor rgb="FFC00000"/>
        </patternFill>
      </fill>
    </dxf>
    <dxf>
      <fill>
        <patternFill>
          <bgColor rgb="FFFF0000"/>
        </patternFill>
      </fill>
    </dxf>
    <dxf>
      <fill>
        <patternFill>
          <bgColor rgb="FFFF6600"/>
        </patternFill>
      </fill>
    </dxf>
    <dxf>
      <fill>
        <patternFill>
          <bgColor rgb="FFFFFF00"/>
        </patternFill>
      </fill>
    </dxf>
    <dxf>
      <fill>
        <patternFill>
          <bgColor theme="8" tint="0.39994506668294322"/>
        </patternFill>
      </fill>
    </dxf>
    <dxf>
      <fill>
        <patternFill>
          <bgColor rgb="FF00B050"/>
        </patternFill>
      </fill>
    </dxf>
    <dxf>
      <fill>
        <patternFill patternType="solid">
          <fgColor auto="1"/>
          <bgColor rgb="FFFF66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6600"/>
        </patternFill>
      </fill>
    </dxf>
    <dxf>
      <fill>
        <patternFill>
          <bgColor rgb="FFFFFF00"/>
        </patternFill>
      </fill>
    </dxf>
    <dxf>
      <fill>
        <patternFill>
          <bgColor rgb="FF00B050"/>
        </patternFill>
      </fill>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BT RA FS'!A1"/><Relationship Id="rId3" Type="http://schemas.openxmlformats.org/officeDocument/2006/relationships/hyperlink" Target="#Main!A1"/><Relationship Id="rId7" Type="http://schemas.openxmlformats.org/officeDocument/2006/relationships/image" Target="../media/image2.emf"/><Relationship Id="rId2" Type="http://schemas.openxmlformats.org/officeDocument/2006/relationships/hyperlink" Target="#'RA Matrix'!A1"/><Relationship Id="rId1" Type="http://schemas.openxmlformats.org/officeDocument/2006/relationships/hyperlink" Target="#'JRA Qual RA Matrix'!A1"/><Relationship Id="rId6" Type="http://schemas.openxmlformats.org/officeDocument/2006/relationships/hyperlink" Target="#HoRT!A1"/><Relationship Id="rId5" Type="http://schemas.openxmlformats.org/officeDocument/2006/relationships/image" Target="../media/image1.png"/><Relationship Id="rId4" Type="http://schemas.openxmlformats.org/officeDocument/2006/relationships/hyperlink" Target="#'BT RA'!A1"/></Relationships>
</file>

<file path=xl/drawings/_rels/drawing2.xml.rels><?xml version="1.0" encoding="UTF-8" standalone="yes"?>
<Relationships xmlns="http://schemas.openxmlformats.org/package/2006/relationships"><Relationship Id="rId3" Type="http://schemas.openxmlformats.org/officeDocument/2006/relationships/hyperlink" Target="#'JRA Qual RA Matrix'!A1"/><Relationship Id="rId7" Type="http://schemas.openxmlformats.org/officeDocument/2006/relationships/image" Target="../media/image6.png"/><Relationship Id="rId2" Type="http://schemas.openxmlformats.org/officeDocument/2006/relationships/hyperlink" Target="#'JRA Qual RA Matrix'!A41"/><Relationship Id="rId1" Type="http://schemas.openxmlformats.org/officeDocument/2006/relationships/hyperlink" Target="#Main!A1"/><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hyperlink" Target="#'C05 Main'!A1"/><Relationship Id="rId2" Type="http://schemas.openxmlformats.org/officeDocument/2006/relationships/hyperlink" Target="#'Risk Priority'!A1"/><Relationship Id="rId1" Type="http://schemas.openxmlformats.org/officeDocument/2006/relationships/hyperlink" Target="#'RA Matrix'!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Main!A1"/><Relationship Id="rId1" Type="http://schemas.openxmlformats.org/officeDocument/2006/relationships/hyperlink" Target="#'JRA Qual RA Matrix'!A1"/></Relationships>
</file>

<file path=xl/drawings/_rels/drawing5.xml.rels><?xml version="1.0" encoding="UTF-8" standalone="yes"?>
<Relationships xmlns="http://schemas.openxmlformats.org/package/2006/relationships"><Relationship Id="rId2" Type="http://schemas.openxmlformats.org/officeDocument/2006/relationships/hyperlink" Target="#Main!A1"/><Relationship Id="rId1" Type="http://schemas.openxmlformats.org/officeDocument/2006/relationships/hyperlink" Target="#HoRT!A1"/></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Main!A1"/><Relationship Id="rId1" Type="http://schemas.openxmlformats.org/officeDocument/2006/relationships/image" Target="../media/image8.emf"/></Relationships>
</file>

<file path=xl/drawings/_rels/drawing7.xml.rels><?xml version="1.0" encoding="UTF-8" standalone="yes"?>
<Relationships xmlns="http://schemas.openxmlformats.org/package/2006/relationships"><Relationship Id="rId1" Type="http://schemas.openxmlformats.org/officeDocument/2006/relationships/hyperlink" Target="#Main!A1"/></Relationships>
</file>

<file path=xl/drawings/drawing1.xml><?xml version="1.0" encoding="utf-8"?>
<xdr:wsDr xmlns:xdr="http://schemas.openxmlformats.org/drawingml/2006/spreadsheetDrawing" xmlns:a="http://schemas.openxmlformats.org/drawingml/2006/main">
  <xdr:twoCellAnchor editAs="oneCell">
    <xdr:from>
      <xdr:col>8</xdr:col>
      <xdr:colOff>7620</xdr:colOff>
      <xdr:row>3</xdr:row>
      <xdr:rowOff>7620</xdr:rowOff>
    </xdr:from>
    <xdr:to>
      <xdr:col>9</xdr:col>
      <xdr:colOff>590550</xdr:colOff>
      <xdr:row>4</xdr:row>
      <xdr:rowOff>478155</xdr:rowOff>
    </xdr:to>
    <xdr:sp macro="" textlink="">
      <xdr:nvSpPr>
        <xdr:cNvPr id="2" name="Chevron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884420" y="571500"/>
          <a:ext cx="1181100" cy="670560"/>
        </a:xfrm>
        <a:prstGeom prst="chevron">
          <a:avLst>
            <a:gd name="adj" fmla="val 24033"/>
          </a:avLst>
        </a:prstGeom>
        <a:gradFill>
          <a:gsLst>
            <a:gs pos="0">
              <a:srgbClr val="FFF200"/>
            </a:gs>
            <a:gs pos="45000">
              <a:srgbClr val="FF7A00"/>
            </a:gs>
            <a:gs pos="70000">
              <a:srgbClr val="FF0300"/>
            </a:gs>
            <a:gs pos="100000">
              <a:srgbClr val="4D0808"/>
            </a:gs>
          </a:gsLst>
          <a:lin ang="5400000" scaled="0"/>
        </a:gra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lIns="0" tIns="0" rIns="0" bIns="0" rtlCol="0" anchor="ctr" anchorCtr="0"/>
        <a:lstStyle/>
        <a:p>
          <a:pPr algn="ctr"/>
          <a:r>
            <a:rPr lang="en-US" sz="1100" b="1">
              <a:solidFill>
                <a:schemeClr val="bg1"/>
              </a:solidFill>
              <a:latin typeface="Segoe UI" panose="020B0502040204020203" pitchFamily="34" charset="0"/>
              <a:ea typeface="Segoe UI" panose="020B0502040204020203" pitchFamily="34" charset="0"/>
              <a:cs typeface="Segoe UI" panose="020B0502040204020203" pitchFamily="34" charset="0"/>
            </a:rPr>
            <a:t>Job Risk Assessment</a:t>
          </a:r>
        </a:p>
      </xdr:txBody>
    </xdr:sp>
    <xdr:clientData/>
  </xdr:twoCellAnchor>
  <xdr:twoCellAnchor editAs="oneCell">
    <xdr:from>
      <xdr:col>8</xdr:col>
      <xdr:colOff>22860</xdr:colOff>
      <xdr:row>4</xdr:row>
      <xdr:rowOff>571500</xdr:rowOff>
    </xdr:from>
    <xdr:to>
      <xdr:col>9</xdr:col>
      <xdr:colOff>586740</xdr:colOff>
      <xdr:row>4</xdr:row>
      <xdr:rowOff>1277368</xdr:rowOff>
    </xdr:to>
    <xdr:sp macro="" textlink="">
      <xdr:nvSpPr>
        <xdr:cNvPr id="3" name="Chevron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4899660" y="1325880"/>
          <a:ext cx="1181100" cy="705868"/>
        </a:xfrm>
        <a:prstGeom prst="chevron">
          <a:avLst>
            <a:gd name="adj" fmla="val 24033"/>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no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lIns="0" tIns="0" rIns="0" bIns="0" rtlCol="0" anchor="ctr" anchorCtr="0"/>
        <a:lstStyle/>
        <a:p>
          <a:pPr algn="ctr"/>
          <a:r>
            <a:rPr lang="en-US" sz="1100" b="1">
              <a:solidFill>
                <a:schemeClr val="tx1">
                  <a:lumMod val="75000"/>
                  <a:lumOff val="25000"/>
                </a:schemeClr>
              </a:solidFill>
              <a:latin typeface="Segoe UI" panose="020B0502040204020203" pitchFamily="34" charset="0"/>
              <a:ea typeface="Segoe UI" panose="020B0502040204020203" pitchFamily="34" charset="0"/>
              <a:cs typeface="Segoe UI" panose="020B0502040204020203" pitchFamily="34" charset="0"/>
            </a:rPr>
            <a:t>Risk Matrix Example</a:t>
          </a:r>
        </a:p>
      </xdr:txBody>
    </xdr:sp>
    <xdr:clientData/>
  </xdr:twoCellAnchor>
  <xdr:twoCellAnchor>
    <xdr:from>
      <xdr:col>11</xdr:col>
      <xdr:colOff>97155</xdr:colOff>
      <xdr:row>0</xdr:row>
      <xdr:rowOff>38101</xdr:rowOff>
    </xdr:from>
    <xdr:to>
      <xdr:col>12</xdr:col>
      <xdr:colOff>254093</xdr:colOff>
      <xdr:row>2</xdr:row>
      <xdr:rowOff>1</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6450330" y="38101"/>
          <a:ext cx="1214213" cy="285750"/>
        </a:xfrm>
        <a:prstGeom prst="roundRect">
          <a:avLst/>
        </a:prstGeom>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a:latin typeface="Arial" pitchFamily="34" charset="0"/>
              <a:cs typeface="Arial" pitchFamily="34" charset="0"/>
            </a:rPr>
            <a:t>Main Menu</a:t>
          </a:r>
        </a:p>
      </xdr:txBody>
    </xdr:sp>
    <xdr:clientData/>
  </xdr:twoCellAnchor>
  <xdr:twoCellAnchor editAs="oneCell">
    <xdr:from>
      <xdr:col>11</xdr:col>
      <xdr:colOff>180975</xdr:colOff>
      <xdr:row>4</xdr:row>
      <xdr:rowOff>257175</xdr:rowOff>
    </xdr:from>
    <xdr:to>
      <xdr:col>12</xdr:col>
      <xdr:colOff>209266</xdr:colOff>
      <xdr:row>4</xdr:row>
      <xdr:rowOff>858447</xdr:rowOff>
    </xdr:to>
    <xdr:pic>
      <xdr:nvPicPr>
        <xdr:cNvPr id="4" name="Picture 3">
          <a:hlinkClick xmlns:r="http://schemas.openxmlformats.org/officeDocument/2006/relationships" r:id="rId4"/>
          <a:extLst>
            <a:ext uri="{FF2B5EF4-FFF2-40B4-BE49-F238E27FC236}">
              <a16:creationId xmlns:a16="http://schemas.microsoft.com/office/drawing/2014/main" id="{381F22F6-510F-4CBE-91FC-8AD69CFFF532}"/>
            </a:ext>
          </a:extLst>
        </xdr:cNvPr>
        <xdr:cNvPicPr>
          <a:picLocks noChangeAspect="1"/>
        </xdr:cNvPicPr>
      </xdr:nvPicPr>
      <xdr:blipFill>
        <a:blip xmlns:r="http://schemas.openxmlformats.org/officeDocument/2006/relationships" r:embed="rId5"/>
        <a:stretch>
          <a:fillRect/>
        </a:stretch>
      </xdr:blipFill>
      <xdr:spPr>
        <a:xfrm>
          <a:off x="6543675" y="1895475"/>
          <a:ext cx="1121761" cy="601272"/>
        </a:xfrm>
        <a:prstGeom prst="rect">
          <a:avLst/>
        </a:prstGeom>
      </xdr:spPr>
    </xdr:pic>
    <xdr:clientData/>
  </xdr:twoCellAnchor>
  <xdr:twoCellAnchor editAs="oneCell">
    <xdr:from>
      <xdr:col>13</xdr:col>
      <xdr:colOff>171450</xdr:colOff>
      <xdr:row>4</xdr:row>
      <xdr:rowOff>120015</xdr:rowOff>
    </xdr:from>
    <xdr:to>
      <xdr:col>13</xdr:col>
      <xdr:colOff>1369313</xdr:colOff>
      <xdr:row>4</xdr:row>
      <xdr:rowOff>1043941</xdr:rowOff>
    </xdr:to>
    <xdr:pic>
      <xdr:nvPicPr>
        <xdr:cNvPr id="9" name="Picture 8">
          <a:hlinkClick xmlns:r="http://schemas.openxmlformats.org/officeDocument/2006/relationships" r:id="rId6"/>
          <a:extLst>
            <a:ext uri="{FF2B5EF4-FFF2-40B4-BE49-F238E27FC236}">
              <a16:creationId xmlns:a16="http://schemas.microsoft.com/office/drawing/2014/main" id="{B96157E6-C916-47B0-A866-61818FFF5C85}"/>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29600" y="1758315"/>
          <a:ext cx="1197863" cy="914401"/>
        </a:xfrm>
        <a:prstGeom prst="rect">
          <a:avLst/>
        </a:prstGeom>
        <a:noFill/>
        <a:ln>
          <a:noFill/>
        </a:ln>
      </xdr:spPr>
    </xdr:pic>
    <xdr:clientData/>
  </xdr:twoCellAnchor>
  <xdr:twoCellAnchor>
    <xdr:from>
      <xdr:col>13</xdr:col>
      <xdr:colOff>2124075</xdr:colOff>
      <xdr:row>4</xdr:row>
      <xdr:rowOff>247650</xdr:rowOff>
    </xdr:from>
    <xdr:to>
      <xdr:col>13</xdr:col>
      <xdr:colOff>3226329</xdr:colOff>
      <xdr:row>4</xdr:row>
      <xdr:rowOff>811530</xdr:rowOff>
    </xdr:to>
    <xdr:grpSp>
      <xdr:nvGrpSpPr>
        <xdr:cNvPr id="13" name="Group 12">
          <a:hlinkClick xmlns:r="http://schemas.openxmlformats.org/officeDocument/2006/relationships" r:id="rId8"/>
          <a:extLst>
            <a:ext uri="{FF2B5EF4-FFF2-40B4-BE49-F238E27FC236}">
              <a16:creationId xmlns:a16="http://schemas.microsoft.com/office/drawing/2014/main" id="{E57F50E5-7597-47F6-A632-9A0B8CCD21F1}"/>
            </a:ext>
          </a:extLst>
        </xdr:cNvPr>
        <xdr:cNvGrpSpPr/>
      </xdr:nvGrpSpPr>
      <xdr:grpSpPr>
        <a:xfrm>
          <a:off x="9753600" y="1905000"/>
          <a:ext cx="1102254" cy="563880"/>
          <a:chOff x="928691" y="3886030"/>
          <a:chExt cx="1547813" cy="676445"/>
        </a:xfrm>
      </xdr:grpSpPr>
      <xdr:sp macro="" textlink="">
        <xdr:nvSpPr>
          <xdr:cNvPr id="14" name="TextBox 13">
            <a:extLst>
              <a:ext uri="{FF2B5EF4-FFF2-40B4-BE49-F238E27FC236}">
                <a16:creationId xmlns:a16="http://schemas.microsoft.com/office/drawing/2014/main" id="{E1EF90D3-DC55-24D0-E71A-AD188F9596B9}"/>
              </a:ext>
            </a:extLst>
          </xdr:cNvPr>
          <xdr:cNvSpPr txBox="1"/>
        </xdr:nvSpPr>
        <xdr:spPr>
          <a:xfrm>
            <a:off x="971549" y="3886030"/>
            <a:ext cx="1447800" cy="361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Bow Tie FS</a:t>
            </a:r>
          </a:p>
        </xdr:txBody>
      </xdr:sp>
      <xdr:sp macro="" textlink="">
        <xdr:nvSpPr>
          <xdr:cNvPr id="15" name="Flowchart: Collate 14">
            <a:extLst>
              <a:ext uri="{FF2B5EF4-FFF2-40B4-BE49-F238E27FC236}">
                <a16:creationId xmlns:a16="http://schemas.microsoft.com/office/drawing/2014/main" id="{C04CDDEE-CFB1-C596-FCC2-A4096A9760DD}"/>
              </a:ext>
            </a:extLst>
          </xdr:cNvPr>
          <xdr:cNvSpPr/>
        </xdr:nvSpPr>
        <xdr:spPr>
          <a:xfrm rot="16200000">
            <a:off x="1423992" y="3509962"/>
            <a:ext cx="557212" cy="1547813"/>
          </a:xfrm>
          <a:prstGeom prst="flowChartCollate">
            <a:avLst/>
          </a:prstGeom>
          <a:gradFill>
            <a:gsLst>
              <a:gs pos="22000">
                <a:srgbClr val="00B050"/>
              </a:gs>
              <a:gs pos="61000">
                <a:srgbClr val="FFFF00"/>
              </a:gs>
              <a:gs pos="100000">
                <a:srgbClr val="C00000"/>
              </a:gs>
            </a:gsLst>
            <a:path path="circle">
              <a:fillToRect t="100000" r="100000"/>
            </a:path>
          </a:gradFill>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clientData/>
  </xdr:twoCellAnchor>
  <xdr:twoCellAnchor>
    <xdr:from>
      <xdr:col>10</xdr:col>
      <xdr:colOff>53340</xdr:colOff>
      <xdr:row>4</xdr:row>
      <xdr:rowOff>358140</xdr:rowOff>
    </xdr:from>
    <xdr:to>
      <xdr:col>10</xdr:col>
      <xdr:colOff>582930</xdr:colOff>
      <xdr:row>4</xdr:row>
      <xdr:rowOff>777240</xdr:rowOff>
    </xdr:to>
    <xdr:sp macro="" textlink="">
      <xdr:nvSpPr>
        <xdr:cNvPr id="16" name="Arrow: Striped Right 15">
          <a:extLst>
            <a:ext uri="{FF2B5EF4-FFF2-40B4-BE49-F238E27FC236}">
              <a16:creationId xmlns:a16="http://schemas.microsoft.com/office/drawing/2014/main" id="{35A7E7B3-8DA7-6156-5525-7A82F5B7EDA2}"/>
            </a:ext>
          </a:extLst>
        </xdr:cNvPr>
        <xdr:cNvSpPr/>
      </xdr:nvSpPr>
      <xdr:spPr>
        <a:xfrm>
          <a:off x="5568315" y="1996440"/>
          <a:ext cx="529590" cy="419100"/>
        </a:xfrm>
        <a:prstGeom prst="stripedRightArrow">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53340</xdr:colOff>
      <xdr:row>4</xdr:row>
      <xdr:rowOff>358140</xdr:rowOff>
    </xdr:from>
    <xdr:to>
      <xdr:col>10</xdr:col>
      <xdr:colOff>582930</xdr:colOff>
      <xdr:row>4</xdr:row>
      <xdr:rowOff>777240</xdr:rowOff>
    </xdr:to>
    <xdr:sp macro="" textlink="">
      <xdr:nvSpPr>
        <xdr:cNvPr id="17" name="Arrow: Striped Right 16">
          <a:extLst>
            <a:ext uri="{FF2B5EF4-FFF2-40B4-BE49-F238E27FC236}">
              <a16:creationId xmlns:a16="http://schemas.microsoft.com/office/drawing/2014/main" id="{E62EE80F-4239-4D3B-88BD-B8BF8B373397}"/>
            </a:ext>
          </a:extLst>
        </xdr:cNvPr>
        <xdr:cNvSpPr/>
      </xdr:nvSpPr>
      <xdr:spPr>
        <a:xfrm>
          <a:off x="5568315" y="1996440"/>
          <a:ext cx="529590" cy="419100"/>
        </a:xfrm>
        <a:prstGeom prst="stripedRightArrow">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53340</xdr:colOff>
      <xdr:row>4</xdr:row>
      <xdr:rowOff>358140</xdr:rowOff>
    </xdr:from>
    <xdr:to>
      <xdr:col>10</xdr:col>
      <xdr:colOff>582930</xdr:colOff>
      <xdr:row>4</xdr:row>
      <xdr:rowOff>777240</xdr:rowOff>
    </xdr:to>
    <xdr:sp macro="" textlink="">
      <xdr:nvSpPr>
        <xdr:cNvPr id="18" name="Arrow: Striped Right 17">
          <a:extLst>
            <a:ext uri="{FF2B5EF4-FFF2-40B4-BE49-F238E27FC236}">
              <a16:creationId xmlns:a16="http://schemas.microsoft.com/office/drawing/2014/main" id="{98E32F3C-6E69-4A6D-B9B9-2EEA1628DB3A}"/>
            </a:ext>
          </a:extLst>
        </xdr:cNvPr>
        <xdr:cNvSpPr/>
      </xdr:nvSpPr>
      <xdr:spPr>
        <a:xfrm>
          <a:off x="5568315" y="1996440"/>
          <a:ext cx="529590" cy="419100"/>
        </a:xfrm>
        <a:prstGeom prst="stripedRightArrow">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12</xdr:col>
      <xdr:colOff>304800</xdr:colOff>
      <xdr:row>4</xdr:row>
      <xdr:rowOff>400050</xdr:rowOff>
    </xdr:from>
    <xdr:to>
      <xdr:col>13</xdr:col>
      <xdr:colOff>224790</xdr:colOff>
      <xdr:row>4</xdr:row>
      <xdr:rowOff>819150</xdr:rowOff>
    </xdr:to>
    <xdr:sp macro="" textlink="">
      <xdr:nvSpPr>
        <xdr:cNvPr id="19" name="Arrow: Striped Right 18">
          <a:extLst>
            <a:ext uri="{FF2B5EF4-FFF2-40B4-BE49-F238E27FC236}">
              <a16:creationId xmlns:a16="http://schemas.microsoft.com/office/drawing/2014/main" id="{0088E5BF-1806-4E28-8BBB-15363E835CF1}"/>
            </a:ext>
          </a:extLst>
        </xdr:cNvPr>
        <xdr:cNvSpPr/>
      </xdr:nvSpPr>
      <xdr:spPr>
        <a:xfrm>
          <a:off x="7515225" y="2038350"/>
          <a:ext cx="529590" cy="419100"/>
        </a:xfrm>
        <a:prstGeom prst="stripedRightArrow">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1457325</xdr:colOff>
      <xdr:row>4</xdr:row>
      <xdr:rowOff>371475</xdr:rowOff>
    </xdr:from>
    <xdr:to>
      <xdr:col>13</xdr:col>
      <xdr:colOff>1986915</xdr:colOff>
      <xdr:row>4</xdr:row>
      <xdr:rowOff>790575</xdr:rowOff>
    </xdr:to>
    <xdr:sp macro="" textlink="">
      <xdr:nvSpPr>
        <xdr:cNvPr id="20" name="Arrow: Striped Right 19">
          <a:extLst>
            <a:ext uri="{FF2B5EF4-FFF2-40B4-BE49-F238E27FC236}">
              <a16:creationId xmlns:a16="http://schemas.microsoft.com/office/drawing/2014/main" id="{434BC2F3-58FA-4702-AC0E-C34BF8ED6699}"/>
            </a:ext>
          </a:extLst>
        </xdr:cNvPr>
        <xdr:cNvSpPr/>
      </xdr:nvSpPr>
      <xdr:spPr>
        <a:xfrm>
          <a:off x="9277350" y="2009775"/>
          <a:ext cx="529590" cy="419100"/>
        </a:xfrm>
        <a:prstGeom prst="stripedRightArrow">
          <a:avLst/>
        </a:prstGeom>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28574</xdr:rowOff>
    </xdr:from>
    <xdr:to>
      <xdr:col>0</xdr:col>
      <xdr:colOff>809625</xdr:colOff>
      <xdr:row>1</xdr:row>
      <xdr:rowOff>390524</xdr:rowOff>
    </xdr:to>
    <xdr:sp macro="" textlink="">
      <xdr:nvSpPr>
        <xdr:cNvPr id="3" name="Rounded Rectangle 8">
          <a:hlinkClick xmlns:r="http://schemas.openxmlformats.org/officeDocument/2006/relationships" r:id="rId1"/>
          <a:extLst>
            <a:ext uri="{FF2B5EF4-FFF2-40B4-BE49-F238E27FC236}">
              <a16:creationId xmlns:a16="http://schemas.microsoft.com/office/drawing/2014/main" id="{629F0967-3842-42EE-B91A-81266A1EDD87}"/>
            </a:ext>
          </a:extLst>
        </xdr:cNvPr>
        <xdr:cNvSpPr/>
      </xdr:nvSpPr>
      <xdr:spPr>
        <a:xfrm>
          <a:off x="38100" y="28574"/>
          <a:ext cx="771525" cy="638175"/>
        </a:xfrm>
        <a:prstGeom prst="roundRect">
          <a:avLst/>
        </a:prstGeom>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a:latin typeface="Arial" pitchFamily="34" charset="0"/>
              <a:cs typeface="Arial" pitchFamily="34" charset="0"/>
            </a:rPr>
            <a:t>Main Menu</a:t>
          </a:r>
        </a:p>
      </xdr:txBody>
    </xdr:sp>
    <xdr:clientData/>
  </xdr:twoCellAnchor>
  <xdr:twoCellAnchor editAs="oneCell">
    <xdr:from>
      <xdr:col>10</xdr:col>
      <xdr:colOff>142875</xdr:colOff>
      <xdr:row>2</xdr:row>
      <xdr:rowOff>276225</xdr:rowOff>
    </xdr:from>
    <xdr:to>
      <xdr:col>11</xdr:col>
      <xdr:colOff>205740</xdr:colOff>
      <xdr:row>2</xdr:row>
      <xdr:rowOff>1202354</xdr:rowOff>
    </xdr:to>
    <xdr:sp macro="" textlink="">
      <xdr:nvSpPr>
        <xdr:cNvPr id="8" name="Chevron 4">
          <a:hlinkClick xmlns:r="http://schemas.openxmlformats.org/officeDocument/2006/relationships" r:id="rId2"/>
          <a:extLst>
            <a:ext uri="{FF2B5EF4-FFF2-40B4-BE49-F238E27FC236}">
              <a16:creationId xmlns:a16="http://schemas.microsoft.com/office/drawing/2014/main" id="{9028BAA5-EF17-44A0-A194-D54AE501E093}"/>
            </a:ext>
          </a:extLst>
        </xdr:cNvPr>
        <xdr:cNvSpPr/>
      </xdr:nvSpPr>
      <xdr:spPr>
        <a:xfrm rot="5400000">
          <a:off x="11272688" y="1624162"/>
          <a:ext cx="905174" cy="666750"/>
        </a:xfrm>
        <a:prstGeom prst="chevron">
          <a:avLst>
            <a:gd name="adj" fmla="val 24033"/>
          </a:avLst>
        </a:prstGeom>
        <a:gradFill flip="none" rotWithShape="1">
          <a:gsLst>
            <a:gs pos="0">
              <a:srgbClr val="00B050"/>
            </a:gs>
            <a:gs pos="35000">
              <a:srgbClr val="FFFF00"/>
            </a:gs>
            <a:gs pos="100000">
              <a:srgbClr val="C00000"/>
            </a:gs>
          </a:gsLst>
          <a:lin ang="10800000" scaled="1"/>
          <a:tileRect/>
        </a:gradFill>
        <a:ln>
          <a:no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lIns="0" tIns="0" rIns="0" bIns="0" rtlCol="0" anchor="ctr" anchorCtr="0"/>
        <a:lstStyle/>
        <a:p>
          <a:pPr algn="ctr"/>
          <a:r>
            <a:rPr lang="en-US" sz="1000" b="1">
              <a:solidFill>
                <a:schemeClr val="tx1">
                  <a:lumMod val="75000"/>
                  <a:lumOff val="25000"/>
                </a:schemeClr>
              </a:solidFill>
              <a:latin typeface="Segoe UI" panose="020B0502040204020203" pitchFamily="34" charset="0"/>
              <a:ea typeface="Segoe UI" panose="020B0502040204020203" pitchFamily="34" charset="0"/>
              <a:cs typeface="Segoe UI" panose="020B0502040204020203" pitchFamily="34" charset="0"/>
            </a:rPr>
            <a:t>Risk Matrix</a:t>
          </a:r>
        </a:p>
      </xdr:txBody>
    </xdr:sp>
    <xdr:clientData/>
  </xdr:twoCellAnchor>
  <xdr:twoCellAnchor editAs="oneCell">
    <xdr:from>
      <xdr:col>9</xdr:col>
      <xdr:colOff>219075</xdr:colOff>
      <xdr:row>28</xdr:row>
      <xdr:rowOff>129540</xdr:rowOff>
    </xdr:from>
    <xdr:to>
      <xdr:col>11</xdr:col>
      <xdr:colOff>129541</xdr:colOff>
      <xdr:row>33</xdr:row>
      <xdr:rowOff>95549</xdr:rowOff>
    </xdr:to>
    <xdr:sp macro="" textlink="">
      <xdr:nvSpPr>
        <xdr:cNvPr id="9" name="Chevron 4">
          <a:hlinkClick xmlns:r="http://schemas.openxmlformats.org/officeDocument/2006/relationships" r:id="rId3"/>
          <a:extLst>
            <a:ext uri="{FF2B5EF4-FFF2-40B4-BE49-F238E27FC236}">
              <a16:creationId xmlns:a16="http://schemas.microsoft.com/office/drawing/2014/main" id="{86C939D4-6769-4618-8740-4AF8805045F9}"/>
            </a:ext>
          </a:extLst>
        </xdr:cNvPr>
        <xdr:cNvSpPr/>
      </xdr:nvSpPr>
      <xdr:spPr>
        <a:xfrm rot="16200000">
          <a:off x="11568916" y="10410974"/>
          <a:ext cx="867074" cy="840106"/>
        </a:xfrm>
        <a:prstGeom prst="chevron">
          <a:avLst>
            <a:gd name="adj" fmla="val 24033"/>
          </a:avLst>
        </a:prstGeom>
        <a:solidFill>
          <a:schemeClr val="accent2">
            <a:lumMod val="40000"/>
            <a:lumOff val="60000"/>
          </a:schemeClr>
        </a:solidFill>
        <a:ln>
          <a:noFill/>
        </a:ln>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lIns="0" tIns="0" rIns="0" bIns="0" rtlCol="0" anchor="ctr" anchorCtr="0"/>
        <a:lstStyle/>
        <a:p>
          <a:pPr algn="ctr"/>
          <a:r>
            <a:rPr lang="en-US" sz="1000" b="1">
              <a:solidFill>
                <a:schemeClr val="tx1">
                  <a:lumMod val="75000"/>
                  <a:lumOff val="25000"/>
                </a:schemeClr>
              </a:solidFill>
              <a:latin typeface="Segoe UI" panose="020B0502040204020203" pitchFamily="34" charset="0"/>
              <a:ea typeface="Segoe UI" panose="020B0502040204020203" pitchFamily="34" charset="0"/>
              <a:cs typeface="Segoe UI" panose="020B0502040204020203" pitchFamily="34" charset="0"/>
            </a:rPr>
            <a:t>Back to top</a:t>
          </a:r>
        </a:p>
      </xdr:txBody>
    </xdr:sp>
    <xdr:clientData/>
  </xdr:twoCellAnchor>
  <xdr:twoCellAnchor editAs="oneCell">
    <xdr:from>
      <xdr:col>1</xdr:col>
      <xdr:colOff>41218</xdr:colOff>
      <xdr:row>2</xdr:row>
      <xdr:rowOff>219074</xdr:rowOff>
    </xdr:from>
    <xdr:to>
      <xdr:col>1</xdr:col>
      <xdr:colOff>2053590</xdr:colOff>
      <xdr:row>2</xdr:row>
      <xdr:rowOff>1584910</xdr:rowOff>
    </xdr:to>
    <xdr:pic>
      <xdr:nvPicPr>
        <xdr:cNvPr id="2" name="Picture 1">
          <a:extLst>
            <a:ext uri="{FF2B5EF4-FFF2-40B4-BE49-F238E27FC236}">
              <a16:creationId xmlns:a16="http://schemas.microsoft.com/office/drawing/2014/main" id="{CA43200B-C34C-625A-2C83-BA000C11889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02278" y="1583054"/>
          <a:ext cx="2008562" cy="136012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twoCellAnchor editAs="oneCell">
    <xdr:from>
      <xdr:col>1</xdr:col>
      <xdr:colOff>821503</xdr:colOff>
      <xdr:row>3</xdr:row>
      <xdr:rowOff>200025</xdr:rowOff>
    </xdr:from>
    <xdr:to>
      <xdr:col>1</xdr:col>
      <xdr:colOff>1922442</xdr:colOff>
      <xdr:row>3</xdr:row>
      <xdr:rowOff>1124195</xdr:rowOff>
    </xdr:to>
    <xdr:pic>
      <xdr:nvPicPr>
        <xdr:cNvPr id="6" name="Picture 5">
          <a:extLst>
            <a:ext uri="{FF2B5EF4-FFF2-40B4-BE49-F238E27FC236}">
              <a16:creationId xmlns:a16="http://schemas.microsoft.com/office/drawing/2014/main" id="{9672B185-BE02-8A6E-2372-0EA368A514E7}"/>
            </a:ext>
          </a:extLst>
        </xdr:cNvPr>
        <xdr:cNvPicPr>
          <a:picLocks noChangeAspect="1"/>
        </xdr:cNvPicPr>
      </xdr:nvPicPr>
      <xdr:blipFill>
        <a:blip xmlns:r="http://schemas.openxmlformats.org/officeDocument/2006/relationships" r:embed="rId5"/>
        <a:stretch>
          <a:fillRect/>
        </a:stretch>
      </xdr:blipFill>
      <xdr:spPr>
        <a:xfrm>
          <a:off x="1707328" y="3200400"/>
          <a:ext cx="1100939" cy="924170"/>
        </a:xfrm>
        <a:prstGeom prst="rect">
          <a:avLst/>
        </a:prstGeom>
      </xdr:spPr>
    </xdr:pic>
    <xdr:clientData/>
  </xdr:twoCellAnchor>
  <xdr:twoCellAnchor editAs="oneCell">
    <xdr:from>
      <xdr:col>1</xdr:col>
      <xdr:colOff>1403984</xdr:colOff>
      <xdr:row>4</xdr:row>
      <xdr:rowOff>78877</xdr:rowOff>
    </xdr:from>
    <xdr:to>
      <xdr:col>1</xdr:col>
      <xdr:colOff>2149082</xdr:colOff>
      <xdr:row>4</xdr:row>
      <xdr:rowOff>935632</xdr:rowOff>
    </xdr:to>
    <xdr:pic>
      <xdr:nvPicPr>
        <xdr:cNvPr id="7" name="Picture 6">
          <a:extLst>
            <a:ext uri="{FF2B5EF4-FFF2-40B4-BE49-F238E27FC236}">
              <a16:creationId xmlns:a16="http://schemas.microsoft.com/office/drawing/2014/main" id="{C27CA6CA-C2F8-DA7A-7253-A3FBA515DB82}"/>
            </a:ext>
          </a:extLst>
        </xdr:cNvPr>
        <xdr:cNvPicPr>
          <a:picLocks noChangeAspect="1"/>
        </xdr:cNvPicPr>
      </xdr:nvPicPr>
      <xdr:blipFill>
        <a:blip xmlns:r="http://schemas.openxmlformats.org/officeDocument/2006/relationships" r:embed="rId6"/>
        <a:stretch>
          <a:fillRect/>
        </a:stretch>
      </xdr:blipFill>
      <xdr:spPr>
        <a:xfrm>
          <a:off x="2289809" y="4241302"/>
          <a:ext cx="748908" cy="864375"/>
        </a:xfrm>
        <a:prstGeom prst="rect">
          <a:avLst/>
        </a:prstGeom>
      </xdr:spPr>
    </xdr:pic>
    <xdr:clientData/>
  </xdr:twoCellAnchor>
  <xdr:twoCellAnchor editAs="oneCell">
    <xdr:from>
      <xdr:col>4</xdr:col>
      <xdr:colOff>878205</xdr:colOff>
      <xdr:row>6</xdr:row>
      <xdr:rowOff>34290</xdr:rowOff>
    </xdr:from>
    <xdr:to>
      <xdr:col>9</xdr:col>
      <xdr:colOff>0</xdr:colOff>
      <xdr:row>39</xdr:row>
      <xdr:rowOff>17767</xdr:rowOff>
    </xdr:to>
    <xdr:pic>
      <xdr:nvPicPr>
        <xdr:cNvPr id="10" name="Picture 9">
          <a:extLst>
            <a:ext uri="{FF2B5EF4-FFF2-40B4-BE49-F238E27FC236}">
              <a16:creationId xmlns:a16="http://schemas.microsoft.com/office/drawing/2014/main" id="{ECC7C3C7-B649-4747-80FE-FECFF9A0B843}"/>
            </a:ext>
          </a:extLst>
        </xdr:cNvPr>
        <xdr:cNvPicPr>
          <a:picLocks noChangeAspect="1"/>
        </xdr:cNvPicPr>
      </xdr:nvPicPr>
      <xdr:blipFill>
        <a:blip xmlns:r="http://schemas.openxmlformats.org/officeDocument/2006/relationships" r:embed="rId7"/>
        <a:stretch>
          <a:fillRect/>
        </a:stretch>
      </xdr:blipFill>
      <xdr:spPr>
        <a:xfrm>
          <a:off x="6412230" y="6120765"/>
          <a:ext cx="4939665" cy="61690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2</xdr:row>
      <xdr:rowOff>123825</xdr:rowOff>
    </xdr:from>
    <xdr:to>
      <xdr:col>13</xdr:col>
      <xdr:colOff>1106846</xdr:colOff>
      <xdr:row>4</xdr:row>
      <xdr:rowOff>361063</xdr:rowOff>
    </xdr:to>
    <xdr:sp macro="" textlink="">
      <xdr:nvSpPr>
        <xdr:cNvPr id="4" name="Chevron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8982075" y="533400"/>
          <a:ext cx="1106846" cy="637288"/>
        </a:xfrm>
        <a:prstGeom prst="chevron">
          <a:avLst>
            <a:gd name="adj" fmla="val 24033"/>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lIns="0" tIns="0" rIns="0" bIns="0" rtlCol="0" anchor="ctr" anchorCtr="0"/>
        <a:lstStyle/>
        <a:p>
          <a:pPr algn="ctr"/>
          <a:r>
            <a:rPr lang="en-US" sz="1100" b="1">
              <a:solidFill>
                <a:schemeClr val="tx1">
                  <a:lumMod val="75000"/>
                  <a:lumOff val="25000"/>
                </a:schemeClr>
              </a:solidFill>
              <a:latin typeface="Segoe UI" panose="020B0502040204020203" pitchFamily="34" charset="0"/>
              <a:ea typeface="Segoe UI" panose="020B0502040204020203" pitchFamily="34" charset="0"/>
              <a:cs typeface="Segoe UI" panose="020B0502040204020203" pitchFamily="34" charset="0"/>
            </a:rPr>
            <a:t>Risk Matrix Example</a:t>
          </a:r>
        </a:p>
      </xdr:txBody>
    </xdr:sp>
    <xdr:clientData/>
  </xdr:twoCellAnchor>
  <xdr:twoCellAnchor editAs="oneCell">
    <xdr:from>
      <xdr:col>13</xdr:col>
      <xdr:colOff>7620</xdr:colOff>
      <xdr:row>5</xdr:row>
      <xdr:rowOff>228600</xdr:rowOff>
    </xdr:from>
    <xdr:to>
      <xdr:col>13</xdr:col>
      <xdr:colOff>1114466</xdr:colOff>
      <xdr:row>7</xdr:row>
      <xdr:rowOff>27688</xdr:rowOff>
    </xdr:to>
    <xdr:sp macro="" textlink="">
      <xdr:nvSpPr>
        <xdr:cNvPr id="5" name="Chevron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8564880" y="1729740"/>
          <a:ext cx="1106846" cy="637288"/>
        </a:xfrm>
        <a:prstGeom prst="chevron">
          <a:avLst>
            <a:gd name="adj" fmla="val 24033"/>
          </a:avLst>
        </a:prstGeom>
        <a:gradFill>
          <a:gsLst>
            <a:gs pos="0">
              <a:srgbClr val="DDEBCF"/>
            </a:gs>
            <a:gs pos="50000">
              <a:srgbClr val="9CB86E"/>
            </a:gs>
            <a:gs pos="100000">
              <a:srgbClr val="156B13"/>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lIns="0" tIns="0" rIns="0" bIns="0" rtlCol="0" anchor="ctr" anchorCtr="0"/>
        <a:lstStyle/>
        <a:p>
          <a:pPr algn="ctr"/>
          <a:r>
            <a:rPr lang="en-US" sz="1100" b="1">
              <a:solidFill>
                <a:schemeClr val="tx1"/>
              </a:solidFill>
              <a:latin typeface="Segoe UI" panose="020B0502040204020203" pitchFamily="34" charset="0"/>
              <a:ea typeface="Segoe UI" panose="020B0502040204020203" pitchFamily="34" charset="0"/>
              <a:cs typeface="Segoe UI" panose="020B0502040204020203" pitchFamily="34" charset="0"/>
            </a:rPr>
            <a:t>Risk Priority Levels</a:t>
          </a:r>
        </a:p>
      </xdr:txBody>
    </xdr:sp>
    <xdr:clientData/>
  </xdr:twoCellAnchor>
  <xdr:twoCellAnchor>
    <xdr:from>
      <xdr:col>12</xdr:col>
      <xdr:colOff>365760</xdr:colOff>
      <xdr:row>0</xdr:row>
      <xdr:rowOff>135255</xdr:rowOff>
    </xdr:from>
    <xdr:to>
      <xdr:col>13</xdr:col>
      <xdr:colOff>1257300</xdr:colOff>
      <xdr:row>2</xdr:row>
      <xdr:rowOff>3194</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100-000006000000}"/>
            </a:ext>
          </a:extLst>
        </xdr:cNvPr>
        <xdr:cNvSpPr/>
      </xdr:nvSpPr>
      <xdr:spPr>
        <a:xfrm>
          <a:off x="8738235" y="135255"/>
          <a:ext cx="1501140" cy="27751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a:latin typeface="Arial" pitchFamily="34" charset="0"/>
              <a:cs typeface="Arial" pitchFamily="34" charset="0"/>
            </a:rPr>
            <a:t>Main Menu</a:t>
          </a:r>
        </a:p>
      </xdr:txBody>
    </xdr:sp>
    <xdr:clientData/>
  </xdr:twoCellAnchor>
  <xdr:twoCellAnchor editAs="oneCell">
    <xdr:from>
      <xdr:col>12</xdr:col>
      <xdr:colOff>247650</xdr:colOff>
      <xdr:row>7</xdr:row>
      <xdr:rowOff>142875</xdr:rowOff>
    </xdr:from>
    <xdr:to>
      <xdr:col>15</xdr:col>
      <xdr:colOff>448018</xdr:colOff>
      <xdr:row>17</xdr:row>
      <xdr:rowOff>150330</xdr:rowOff>
    </xdr:to>
    <xdr:pic>
      <xdr:nvPicPr>
        <xdr:cNvPr id="7" name="Picture 6">
          <a:extLst>
            <a:ext uri="{FF2B5EF4-FFF2-40B4-BE49-F238E27FC236}">
              <a16:creationId xmlns:a16="http://schemas.microsoft.com/office/drawing/2014/main" id="{982D3090-A176-437B-A73C-5D1F7F551A45}"/>
            </a:ext>
          </a:extLst>
        </xdr:cNvPr>
        <xdr:cNvPicPr>
          <a:picLocks noChangeAspect="1"/>
        </xdr:cNvPicPr>
      </xdr:nvPicPr>
      <xdr:blipFill>
        <a:blip xmlns:r="http://schemas.openxmlformats.org/officeDocument/2006/relationships" r:embed="rId4"/>
        <a:stretch>
          <a:fillRect/>
        </a:stretch>
      </xdr:blipFill>
      <xdr:spPr>
        <a:xfrm>
          <a:off x="9505950" y="2552700"/>
          <a:ext cx="3962743" cy="24934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137159</xdr:colOff>
      <xdr:row>1</xdr:row>
      <xdr:rowOff>99060</xdr:rowOff>
    </xdr:from>
    <xdr:to>
      <xdr:col>0</xdr:col>
      <xdr:colOff>1303019</xdr:colOff>
      <xdr:row>4</xdr:row>
      <xdr:rowOff>220980</xdr:rowOff>
    </xdr:to>
    <xdr:sp macro="" textlink="">
      <xdr:nvSpPr>
        <xdr:cNvPr id="2" name="Chevron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flipH="1">
          <a:off x="137159" y="289560"/>
          <a:ext cx="1165860" cy="670560"/>
        </a:xfrm>
        <a:prstGeom prst="chevron">
          <a:avLst>
            <a:gd name="adj" fmla="val 24033"/>
          </a:avLst>
        </a:prstGeom>
        <a:gradFill>
          <a:gsLst>
            <a:gs pos="0">
              <a:srgbClr val="FFF200"/>
            </a:gs>
            <a:gs pos="45000">
              <a:srgbClr val="FF7A00"/>
            </a:gs>
            <a:gs pos="70000">
              <a:srgbClr val="FF0300"/>
            </a:gs>
            <a:gs pos="100000">
              <a:srgbClr val="4D0808"/>
            </a:gs>
          </a:gsLst>
          <a:lin ang="5400000" scaled="0"/>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lIns="0" tIns="0" rIns="0" bIns="0" rtlCol="0" anchor="ctr" anchorCtr="0"/>
        <a:lstStyle/>
        <a:p>
          <a:pPr algn="ctr"/>
          <a:r>
            <a:rPr lang="en-US" sz="1100" b="1">
              <a:solidFill>
                <a:schemeClr val="bg1"/>
              </a:solidFill>
              <a:latin typeface="Segoe UI" panose="020B0502040204020203" pitchFamily="34" charset="0"/>
              <a:ea typeface="Segoe UI" panose="020B0502040204020203" pitchFamily="34" charset="0"/>
              <a:cs typeface="Segoe UI" panose="020B0502040204020203" pitchFamily="34" charset="0"/>
            </a:rPr>
            <a:t>Back to Job Risk Assessment</a:t>
          </a:r>
        </a:p>
      </xdr:txBody>
    </xdr:sp>
    <xdr:clientData/>
  </xdr:twoCellAnchor>
  <xdr:twoCellAnchor>
    <xdr:from>
      <xdr:col>3</xdr:col>
      <xdr:colOff>220980</xdr:colOff>
      <xdr:row>0</xdr:row>
      <xdr:rowOff>106680</xdr:rowOff>
    </xdr:from>
    <xdr:to>
      <xdr:col>5</xdr:col>
      <xdr:colOff>215993</xdr:colOff>
      <xdr:row>1</xdr:row>
      <xdr:rowOff>129540</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200-000004000000}"/>
            </a:ext>
          </a:extLst>
        </xdr:cNvPr>
        <xdr:cNvSpPr/>
      </xdr:nvSpPr>
      <xdr:spPr>
        <a:xfrm>
          <a:off x="6438900" y="106680"/>
          <a:ext cx="1214213" cy="28956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a:latin typeface="Arial" pitchFamily="34" charset="0"/>
              <a:cs typeface="Arial" pitchFamily="34" charset="0"/>
            </a:rPr>
            <a:t>Main Menu</a:t>
          </a:r>
        </a:p>
      </xdr:txBody>
    </xdr:sp>
    <xdr:clientData/>
  </xdr:twoCellAnchor>
  <xdr:twoCellAnchor editAs="oneCell">
    <xdr:from>
      <xdr:col>1</xdr:col>
      <xdr:colOff>457200</xdr:colOff>
      <xdr:row>0</xdr:row>
      <xdr:rowOff>161925</xdr:rowOff>
    </xdr:from>
    <xdr:to>
      <xdr:col>1</xdr:col>
      <xdr:colOff>5398770</xdr:colOff>
      <xdr:row>39</xdr:row>
      <xdr:rowOff>111112</xdr:rowOff>
    </xdr:to>
    <xdr:pic>
      <xdr:nvPicPr>
        <xdr:cNvPr id="5" name="Picture 4">
          <a:extLst>
            <a:ext uri="{FF2B5EF4-FFF2-40B4-BE49-F238E27FC236}">
              <a16:creationId xmlns:a16="http://schemas.microsoft.com/office/drawing/2014/main" id="{EF365079-A4C7-4B8B-1CC2-7F592A94DB12}"/>
            </a:ext>
          </a:extLst>
        </xdr:cNvPr>
        <xdr:cNvPicPr>
          <a:picLocks noChangeAspect="1"/>
        </xdr:cNvPicPr>
      </xdr:nvPicPr>
      <xdr:blipFill>
        <a:blip xmlns:r="http://schemas.openxmlformats.org/officeDocument/2006/relationships" r:embed="rId3"/>
        <a:stretch>
          <a:fillRect/>
        </a:stretch>
      </xdr:blipFill>
      <xdr:spPr>
        <a:xfrm>
          <a:off x="1990725" y="161925"/>
          <a:ext cx="4941570" cy="61690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126145</xdr:colOff>
      <xdr:row>8</xdr:row>
      <xdr:rowOff>169807</xdr:rowOff>
    </xdr:from>
    <xdr:to>
      <xdr:col>12</xdr:col>
      <xdr:colOff>381000</xdr:colOff>
      <xdr:row>19</xdr:row>
      <xdr:rowOff>51118</xdr:rowOff>
    </xdr:to>
    <xdr:sp macro="" textlink="">
      <xdr:nvSpPr>
        <xdr:cNvPr id="2" name="Oval 1">
          <a:extLst>
            <a:ext uri="{FF2B5EF4-FFF2-40B4-BE49-F238E27FC236}">
              <a16:creationId xmlns:a16="http://schemas.microsoft.com/office/drawing/2014/main" id="{B4D4DF1B-D259-4436-A845-45F4502C6B2F}"/>
            </a:ext>
          </a:extLst>
        </xdr:cNvPr>
        <xdr:cNvSpPr>
          <a:spLocks noChangeArrowheads="1"/>
        </xdr:cNvSpPr>
      </xdr:nvSpPr>
      <xdr:spPr bwMode="auto">
        <a:xfrm>
          <a:off x="6162614" y="2420088"/>
          <a:ext cx="1540730" cy="1845843"/>
        </a:xfrm>
        <a:prstGeom prst="ellipse">
          <a:avLst/>
        </a:prstGeom>
        <a:solidFill>
          <a:srgbClr val="FF0000"/>
        </a:solidFill>
        <a:ln w="9525">
          <a:solidFill>
            <a:srgbClr val="000000"/>
          </a:solidFill>
          <a:round/>
          <a:headEnd/>
          <a:tailEnd/>
        </a:ln>
      </xdr:spPr>
      <xdr:txBody>
        <a:bodyPr vertOverflow="clip" wrap="square" lIns="91440" tIns="45720" rIns="91440" bIns="45720" anchor="t" upright="1"/>
        <a:lstStyle/>
        <a:p>
          <a:pPr algn="ctr" rtl="0"/>
          <a:endParaRPr lang="en-US" sz="1000">
            <a:effectLst/>
          </a:endParaRPr>
        </a:p>
        <a:p>
          <a:pPr algn="ctr" rtl="0"/>
          <a:endParaRPr lang="en-US" sz="1000">
            <a:effectLst/>
          </a:endParaRPr>
        </a:p>
        <a:p>
          <a:pPr algn="ctr" rtl="0"/>
          <a:endParaRPr lang="en-US" sz="1000">
            <a:effectLst/>
          </a:endParaRPr>
        </a:p>
        <a:p>
          <a:pPr algn="ctr" rtl="0"/>
          <a:r>
            <a:rPr lang="en-US" sz="1000">
              <a:effectLst/>
            </a:rPr>
            <a:t>Hazardous Work Environment</a:t>
          </a:r>
        </a:p>
      </xdr:txBody>
    </xdr:sp>
    <xdr:clientData/>
  </xdr:twoCellAnchor>
  <xdr:twoCellAnchor>
    <xdr:from>
      <xdr:col>3</xdr:col>
      <xdr:colOff>9525</xdr:colOff>
      <xdr:row>9</xdr:row>
      <xdr:rowOff>9525</xdr:rowOff>
    </xdr:from>
    <xdr:to>
      <xdr:col>6</xdr:col>
      <xdr:colOff>600075</xdr:colOff>
      <xdr:row>9</xdr:row>
      <xdr:rowOff>9525</xdr:rowOff>
    </xdr:to>
    <xdr:cxnSp macro="">
      <xdr:nvCxnSpPr>
        <xdr:cNvPr id="3" name="Straight Connector 2">
          <a:extLst>
            <a:ext uri="{FF2B5EF4-FFF2-40B4-BE49-F238E27FC236}">
              <a16:creationId xmlns:a16="http://schemas.microsoft.com/office/drawing/2014/main" id="{8FA57BFF-6043-46B2-AEC3-FBF1C79F6DC6}"/>
            </a:ext>
          </a:extLst>
        </xdr:cNvPr>
        <xdr:cNvCxnSpPr/>
      </xdr:nvCxnSpPr>
      <xdr:spPr>
        <a:xfrm>
          <a:off x="891540" y="2499360"/>
          <a:ext cx="22326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21772</xdr:colOff>
      <xdr:row>20</xdr:row>
      <xdr:rowOff>180975</xdr:rowOff>
    </xdr:from>
    <xdr:to>
      <xdr:col>6</xdr:col>
      <xdr:colOff>612322</xdr:colOff>
      <xdr:row>20</xdr:row>
      <xdr:rowOff>180975</xdr:rowOff>
    </xdr:to>
    <xdr:cxnSp macro="">
      <xdr:nvCxnSpPr>
        <xdr:cNvPr id="4" name="Straight Connector 3">
          <a:extLst>
            <a:ext uri="{FF2B5EF4-FFF2-40B4-BE49-F238E27FC236}">
              <a16:creationId xmlns:a16="http://schemas.microsoft.com/office/drawing/2014/main" id="{86CD785F-849B-4DCF-AB7D-9D6DDD266CB9}"/>
            </a:ext>
          </a:extLst>
        </xdr:cNvPr>
        <xdr:cNvCxnSpPr/>
      </xdr:nvCxnSpPr>
      <xdr:spPr>
        <a:xfrm>
          <a:off x="909502" y="4770120"/>
          <a:ext cx="221742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73716</xdr:colOff>
      <xdr:row>14</xdr:row>
      <xdr:rowOff>29403</xdr:rowOff>
    </xdr:from>
    <xdr:to>
      <xdr:col>10</xdr:col>
      <xdr:colOff>140806</xdr:colOff>
      <xdr:row>20</xdr:row>
      <xdr:rowOff>49697</xdr:rowOff>
    </xdr:to>
    <xdr:cxnSp macro="">
      <xdr:nvCxnSpPr>
        <xdr:cNvPr id="5" name="Straight Arrow Connector 4">
          <a:extLst>
            <a:ext uri="{FF2B5EF4-FFF2-40B4-BE49-F238E27FC236}">
              <a16:creationId xmlns:a16="http://schemas.microsoft.com/office/drawing/2014/main" id="{B9E0E7A8-9E2F-45E2-9E9D-EB8923A175F3}"/>
            </a:ext>
          </a:extLst>
        </xdr:cNvPr>
        <xdr:cNvCxnSpPr/>
      </xdr:nvCxnSpPr>
      <xdr:spPr>
        <a:xfrm flipV="1">
          <a:off x="4417116" y="3475548"/>
          <a:ext cx="1204375" cy="115948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28575</xdr:colOff>
      <xdr:row>9</xdr:row>
      <xdr:rowOff>9525</xdr:rowOff>
    </xdr:from>
    <xdr:to>
      <xdr:col>20</xdr:col>
      <xdr:colOff>9525</xdr:colOff>
      <xdr:row>9</xdr:row>
      <xdr:rowOff>9525</xdr:rowOff>
    </xdr:to>
    <xdr:cxnSp macro="">
      <xdr:nvCxnSpPr>
        <xdr:cNvPr id="6" name="Straight Connector 5">
          <a:extLst>
            <a:ext uri="{FF2B5EF4-FFF2-40B4-BE49-F238E27FC236}">
              <a16:creationId xmlns:a16="http://schemas.microsoft.com/office/drawing/2014/main" id="{D73621A0-E97F-4374-B34A-35937D587B1F}"/>
            </a:ext>
          </a:extLst>
        </xdr:cNvPr>
        <xdr:cNvCxnSpPr/>
      </xdr:nvCxnSpPr>
      <xdr:spPr>
        <a:xfrm>
          <a:off x="9624060" y="2499360"/>
          <a:ext cx="244602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19050</xdr:colOff>
      <xdr:row>20</xdr:row>
      <xdr:rowOff>180975</xdr:rowOff>
    </xdr:from>
    <xdr:to>
      <xdr:col>20</xdr:col>
      <xdr:colOff>0</xdr:colOff>
      <xdr:row>20</xdr:row>
      <xdr:rowOff>180975</xdr:rowOff>
    </xdr:to>
    <xdr:cxnSp macro="">
      <xdr:nvCxnSpPr>
        <xdr:cNvPr id="7" name="Straight Connector 6">
          <a:extLst>
            <a:ext uri="{FF2B5EF4-FFF2-40B4-BE49-F238E27FC236}">
              <a16:creationId xmlns:a16="http://schemas.microsoft.com/office/drawing/2014/main" id="{FE93EA3B-3773-4D3C-A0F7-D22F647B45B1}"/>
            </a:ext>
          </a:extLst>
        </xdr:cNvPr>
        <xdr:cNvCxnSpPr/>
      </xdr:nvCxnSpPr>
      <xdr:spPr>
        <a:xfrm>
          <a:off x="9616440" y="4770120"/>
          <a:ext cx="244602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375083</xdr:colOff>
      <xdr:row>9</xdr:row>
      <xdr:rowOff>103534</xdr:rowOff>
    </xdr:from>
    <xdr:to>
      <xdr:col>14</xdr:col>
      <xdr:colOff>375083</xdr:colOff>
      <xdr:row>14</xdr:row>
      <xdr:rowOff>62713</xdr:rowOff>
    </xdr:to>
    <xdr:cxnSp macro="">
      <xdr:nvCxnSpPr>
        <xdr:cNvPr id="8" name="Straight Arrow Connector 7">
          <a:extLst>
            <a:ext uri="{FF2B5EF4-FFF2-40B4-BE49-F238E27FC236}">
              <a16:creationId xmlns:a16="http://schemas.microsoft.com/office/drawing/2014/main" id="{AB31CEFB-E1C1-42B6-8DA4-760672D428B9}"/>
            </a:ext>
          </a:extLst>
        </xdr:cNvPr>
        <xdr:cNvCxnSpPr/>
      </xdr:nvCxnSpPr>
      <xdr:spPr>
        <a:xfrm flipV="1">
          <a:off x="7090208" y="2597179"/>
          <a:ext cx="1021080" cy="91167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389283</xdr:colOff>
      <xdr:row>14</xdr:row>
      <xdr:rowOff>87381</xdr:rowOff>
    </xdr:from>
    <xdr:to>
      <xdr:col>14</xdr:col>
      <xdr:colOff>397566</xdr:colOff>
      <xdr:row>18</xdr:row>
      <xdr:rowOff>173934</xdr:rowOff>
    </xdr:to>
    <xdr:cxnSp macro="">
      <xdr:nvCxnSpPr>
        <xdr:cNvPr id="9" name="Straight Arrow Connector 8">
          <a:extLst>
            <a:ext uri="{FF2B5EF4-FFF2-40B4-BE49-F238E27FC236}">
              <a16:creationId xmlns:a16="http://schemas.microsoft.com/office/drawing/2014/main" id="{A2CB903B-44AC-4CAF-BFCB-9FB216526D9A}"/>
            </a:ext>
          </a:extLst>
        </xdr:cNvPr>
        <xdr:cNvCxnSpPr/>
      </xdr:nvCxnSpPr>
      <xdr:spPr>
        <a:xfrm>
          <a:off x="7100598" y="3529716"/>
          <a:ext cx="1035078" cy="85426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557900</xdr:colOff>
      <xdr:row>6</xdr:row>
      <xdr:rowOff>19050</xdr:rowOff>
    </xdr:from>
    <xdr:to>
      <xdr:col>7</xdr:col>
      <xdr:colOff>691250</xdr:colOff>
      <xdr:row>7</xdr:row>
      <xdr:rowOff>171450</xdr:rowOff>
    </xdr:to>
    <xdr:sp macro="" textlink="">
      <xdr:nvSpPr>
        <xdr:cNvPr id="10" name="Down Arrow 14">
          <a:extLst>
            <a:ext uri="{FF2B5EF4-FFF2-40B4-BE49-F238E27FC236}">
              <a16:creationId xmlns:a16="http://schemas.microsoft.com/office/drawing/2014/main" id="{19D86221-29D6-493B-A990-E6D15F628F27}"/>
            </a:ext>
          </a:extLst>
        </xdr:cNvPr>
        <xdr:cNvSpPr/>
      </xdr:nvSpPr>
      <xdr:spPr>
        <a:xfrm>
          <a:off x="3684005" y="1943100"/>
          <a:ext cx="129540" cy="3429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15</xdr:col>
      <xdr:colOff>636824</xdr:colOff>
      <xdr:row>6</xdr:row>
      <xdr:rowOff>19050</xdr:rowOff>
    </xdr:from>
    <xdr:to>
      <xdr:col>15</xdr:col>
      <xdr:colOff>770174</xdr:colOff>
      <xdr:row>7</xdr:row>
      <xdr:rowOff>171450</xdr:rowOff>
    </xdr:to>
    <xdr:sp macro="" textlink="">
      <xdr:nvSpPr>
        <xdr:cNvPr id="11" name="Down Arrow 15">
          <a:extLst>
            <a:ext uri="{FF2B5EF4-FFF2-40B4-BE49-F238E27FC236}">
              <a16:creationId xmlns:a16="http://schemas.microsoft.com/office/drawing/2014/main" id="{2BFC787C-3E27-4638-9D2C-A744000D062A}"/>
            </a:ext>
          </a:extLst>
        </xdr:cNvPr>
        <xdr:cNvSpPr/>
      </xdr:nvSpPr>
      <xdr:spPr>
        <a:xfrm>
          <a:off x="8792129" y="1943100"/>
          <a:ext cx="129540" cy="3429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8</xdr:col>
      <xdr:colOff>20003</xdr:colOff>
      <xdr:row>9</xdr:row>
      <xdr:rowOff>0</xdr:rowOff>
    </xdr:from>
    <xdr:to>
      <xdr:col>10</xdr:col>
      <xdr:colOff>129955</xdr:colOff>
      <xdr:row>14</xdr:row>
      <xdr:rowOff>24976</xdr:rowOff>
    </xdr:to>
    <xdr:cxnSp macro="">
      <xdr:nvCxnSpPr>
        <xdr:cNvPr id="12" name="Straight Arrow Connector 11">
          <a:extLst>
            <a:ext uri="{FF2B5EF4-FFF2-40B4-BE49-F238E27FC236}">
              <a16:creationId xmlns:a16="http://schemas.microsoft.com/office/drawing/2014/main" id="{AE8F006F-D39B-4B69-A23D-E65582E2C0CB}"/>
            </a:ext>
          </a:extLst>
        </xdr:cNvPr>
        <xdr:cNvCxnSpPr>
          <a:endCxn id="2" idx="2"/>
        </xdr:cNvCxnSpPr>
      </xdr:nvCxnSpPr>
      <xdr:spPr>
        <a:xfrm>
          <a:off x="4889659" y="2428875"/>
          <a:ext cx="1372015" cy="917945"/>
        </a:xfrm>
        <a:prstGeom prst="straightConnector1">
          <a:avLst/>
        </a:prstGeom>
        <a:ln w="15875" cmpd="sng">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4024</xdr:colOff>
      <xdr:row>14</xdr:row>
      <xdr:rowOff>65315</xdr:rowOff>
    </xdr:from>
    <xdr:to>
      <xdr:col>10</xdr:col>
      <xdr:colOff>141514</xdr:colOff>
      <xdr:row>14</xdr:row>
      <xdr:rowOff>89217</xdr:rowOff>
    </xdr:to>
    <xdr:cxnSp macro="">
      <xdr:nvCxnSpPr>
        <xdr:cNvPr id="13" name="Straight Arrow Connector 12">
          <a:extLst>
            <a:ext uri="{FF2B5EF4-FFF2-40B4-BE49-F238E27FC236}">
              <a16:creationId xmlns:a16="http://schemas.microsoft.com/office/drawing/2014/main" id="{8355943E-30B3-4464-B79A-915AC2C082C8}"/>
            </a:ext>
          </a:extLst>
        </xdr:cNvPr>
        <xdr:cNvCxnSpPr/>
      </xdr:nvCxnSpPr>
      <xdr:spPr>
        <a:xfrm flipV="1">
          <a:off x="4347424" y="3511460"/>
          <a:ext cx="1274775" cy="20092"/>
        </a:xfrm>
        <a:prstGeom prst="straightConnector1">
          <a:avLst/>
        </a:prstGeom>
        <a:ln w="15875" cmpd="sng">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391885</xdr:colOff>
      <xdr:row>14</xdr:row>
      <xdr:rowOff>54427</xdr:rowOff>
    </xdr:from>
    <xdr:to>
      <xdr:col>15</xdr:col>
      <xdr:colOff>21771</xdr:colOff>
      <xdr:row>14</xdr:row>
      <xdr:rowOff>58617</xdr:rowOff>
    </xdr:to>
    <xdr:cxnSp macro="">
      <xdr:nvCxnSpPr>
        <xdr:cNvPr id="14" name="Straight Arrow Connector 13">
          <a:extLst>
            <a:ext uri="{FF2B5EF4-FFF2-40B4-BE49-F238E27FC236}">
              <a16:creationId xmlns:a16="http://schemas.microsoft.com/office/drawing/2014/main" id="{F3B23EC2-FA0E-431B-8A7F-9611B74F0F90}"/>
            </a:ext>
          </a:extLst>
        </xdr:cNvPr>
        <xdr:cNvCxnSpPr/>
      </xdr:nvCxnSpPr>
      <xdr:spPr>
        <a:xfrm flipV="1">
          <a:off x="7103200" y="3502477"/>
          <a:ext cx="1075781" cy="419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43543</xdr:colOff>
      <xdr:row>14</xdr:row>
      <xdr:rowOff>180975</xdr:rowOff>
    </xdr:from>
    <xdr:to>
      <xdr:col>7</xdr:col>
      <xdr:colOff>2722</xdr:colOff>
      <xdr:row>14</xdr:row>
      <xdr:rowOff>180975</xdr:rowOff>
    </xdr:to>
    <xdr:cxnSp macro="">
      <xdr:nvCxnSpPr>
        <xdr:cNvPr id="15" name="Straight Connector 14">
          <a:extLst>
            <a:ext uri="{FF2B5EF4-FFF2-40B4-BE49-F238E27FC236}">
              <a16:creationId xmlns:a16="http://schemas.microsoft.com/office/drawing/2014/main" id="{65DA6163-1E84-4505-9DC8-ACA7763E699B}"/>
            </a:ext>
          </a:extLst>
        </xdr:cNvPr>
        <xdr:cNvCxnSpPr/>
      </xdr:nvCxnSpPr>
      <xdr:spPr>
        <a:xfrm>
          <a:off x="925558" y="3627120"/>
          <a:ext cx="220136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10732</xdr:colOff>
      <xdr:row>14</xdr:row>
      <xdr:rowOff>182317</xdr:rowOff>
    </xdr:from>
    <xdr:to>
      <xdr:col>19</xdr:col>
      <xdr:colOff>604187</xdr:colOff>
      <xdr:row>15</xdr:row>
      <xdr:rowOff>10732</xdr:rowOff>
    </xdr:to>
    <xdr:cxnSp macro="">
      <xdr:nvCxnSpPr>
        <xdr:cNvPr id="16" name="Straight Connector 15">
          <a:extLst>
            <a:ext uri="{FF2B5EF4-FFF2-40B4-BE49-F238E27FC236}">
              <a16:creationId xmlns:a16="http://schemas.microsoft.com/office/drawing/2014/main" id="{559837F5-6CFA-46B9-8ED0-DE7D00DC7FEC}"/>
            </a:ext>
          </a:extLst>
        </xdr:cNvPr>
        <xdr:cNvCxnSpPr/>
      </xdr:nvCxnSpPr>
      <xdr:spPr>
        <a:xfrm flipV="1">
          <a:off x="9602407" y="3628462"/>
          <a:ext cx="2448925" cy="1510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114300</xdr:colOff>
      <xdr:row>23</xdr:row>
      <xdr:rowOff>152400</xdr:rowOff>
    </xdr:from>
    <xdr:to>
      <xdr:col>9</xdr:col>
      <xdr:colOff>0</xdr:colOff>
      <xdr:row>24</xdr:row>
      <xdr:rowOff>167640</xdr:rowOff>
    </xdr:to>
    <xdr:sp macro="" textlink="">
      <xdr:nvSpPr>
        <xdr:cNvPr id="17" name="Notched Right Arrow 19">
          <a:hlinkClick xmlns:r="http://schemas.openxmlformats.org/officeDocument/2006/relationships" r:id="rId1"/>
          <a:extLst>
            <a:ext uri="{FF2B5EF4-FFF2-40B4-BE49-F238E27FC236}">
              <a16:creationId xmlns:a16="http://schemas.microsoft.com/office/drawing/2014/main" id="{0584EA6A-03B6-44F0-A99B-0A6DA5FF1E45}"/>
            </a:ext>
          </a:extLst>
        </xdr:cNvPr>
        <xdr:cNvSpPr/>
      </xdr:nvSpPr>
      <xdr:spPr>
        <a:xfrm>
          <a:off x="4457700" y="5311140"/>
          <a:ext cx="373380" cy="209550"/>
        </a:xfrm>
        <a:prstGeom prst="notchedRightArrow">
          <a:avLst/>
        </a:prstGeom>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27214</xdr:colOff>
      <xdr:row>1</xdr:row>
      <xdr:rowOff>81643</xdr:rowOff>
    </xdr:from>
    <xdr:to>
      <xdr:col>4</xdr:col>
      <xdr:colOff>46726</xdr:colOff>
      <xdr:row>2</xdr:row>
      <xdr:rowOff>160838</xdr:rowOff>
    </xdr:to>
    <xdr:sp macro="" textlink="">
      <xdr:nvSpPr>
        <xdr:cNvPr id="18" name="Rounded Rectangle 1">
          <a:hlinkClick xmlns:r="http://schemas.openxmlformats.org/officeDocument/2006/relationships" r:id="rId2"/>
          <a:extLst>
            <a:ext uri="{FF2B5EF4-FFF2-40B4-BE49-F238E27FC236}">
              <a16:creationId xmlns:a16="http://schemas.microsoft.com/office/drawing/2014/main" id="{74A23B87-ED58-4208-9FBE-66CECFA068A5}"/>
            </a:ext>
          </a:extLst>
        </xdr:cNvPr>
        <xdr:cNvSpPr/>
      </xdr:nvSpPr>
      <xdr:spPr>
        <a:xfrm>
          <a:off x="303439" y="331198"/>
          <a:ext cx="1112982" cy="330655"/>
        </a:xfrm>
        <a:prstGeom prst="roundRect">
          <a:avLst/>
        </a:prstGeom>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a:latin typeface="Arial" pitchFamily="34" charset="0"/>
              <a:cs typeface="Arial" pitchFamily="34" charset="0"/>
            </a:rPr>
            <a:t>Main Menu</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1019174</xdr:colOff>
      <xdr:row>12</xdr:row>
      <xdr:rowOff>116205</xdr:rowOff>
    </xdr:from>
    <xdr:to>
      <xdr:col>4</xdr:col>
      <xdr:colOff>263270</xdr:colOff>
      <xdr:row>36</xdr:row>
      <xdr:rowOff>22859</xdr:rowOff>
    </xdr:to>
    <xdr:pic>
      <xdr:nvPicPr>
        <xdr:cNvPr id="3" name="Picture 2">
          <a:extLst>
            <a:ext uri="{FF2B5EF4-FFF2-40B4-BE49-F238E27FC236}">
              <a16:creationId xmlns:a16="http://schemas.microsoft.com/office/drawing/2014/main" id="{2C8698EE-CDCC-475E-9FC1-F1773532946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28774" y="2125980"/>
          <a:ext cx="6063996" cy="4250054"/>
        </a:xfrm>
        <a:prstGeom prst="rect">
          <a:avLst/>
        </a:prstGeom>
        <a:noFill/>
      </xdr:spPr>
    </xdr:pic>
    <xdr:clientData/>
  </xdr:twoCellAnchor>
  <xdr:twoCellAnchor>
    <xdr:from>
      <xdr:col>0</xdr:col>
      <xdr:colOff>0</xdr:colOff>
      <xdr:row>1</xdr:row>
      <xdr:rowOff>0</xdr:rowOff>
    </xdr:from>
    <xdr:to>
      <xdr:col>1</xdr:col>
      <xdr:colOff>604613</xdr:colOff>
      <xdr:row>2</xdr:row>
      <xdr:rowOff>133350</xdr:rowOff>
    </xdr:to>
    <xdr:sp macro="" textlink="">
      <xdr:nvSpPr>
        <xdr:cNvPr id="4" name="Rounded Rectangle 5">
          <a:hlinkClick xmlns:r="http://schemas.openxmlformats.org/officeDocument/2006/relationships" r:id="rId2"/>
          <a:extLst>
            <a:ext uri="{FF2B5EF4-FFF2-40B4-BE49-F238E27FC236}">
              <a16:creationId xmlns:a16="http://schemas.microsoft.com/office/drawing/2014/main" id="{4DB19578-BB37-4C6A-8571-F1C9D88DD62A}"/>
            </a:ext>
          </a:extLst>
        </xdr:cNvPr>
        <xdr:cNvSpPr/>
      </xdr:nvSpPr>
      <xdr:spPr>
        <a:xfrm>
          <a:off x="0" y="0"/>
          <a:ext cx="1212308" cy="320040"/>
        </a:xfrm>
        <a:prstGeom prst="roundRect">
          <a:avLst/>
        </a:prstGeom>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a:latin typeface="Arial" pitchFamily="34" charset="0"/>
              <a:cs typeface="Arial" pitchFamily="34" charset="0"/>
            </a:rPr>
            <a:t>Main Menu</a:t>
          </a:r>
        </a:p>
      </xdr:txBody>
    </xdr:sp>
    <xdr:clientData/>
  </xdr:twoCellAnchor>
  <xdr:twoCellAnchor editAs="oneCell">
    <xdr:from>
      <xdr:col>5</xdr:col>
      <xdr:colOff>20955</xdr:colOff>
      <xdr:row>1</xdr:row>
      <xdr:rowOff>123258</xdr:rowOff>
    </xdr:from>
    <xdr:to>
      <xdr:col>12</xdr:col>
      <xdr:colOff>515663</xdr:colOff>
      <xdr:row>19</xdr:row>
      <xdr:rowOff>136164</xdr:rowOff>
    </xdr:to>
    <xdr:pic>
      <xdr:nvPicPr>
        <xdr:cNvPr id="6" name="Picture 5">
          <a:extLst>
            <a:ext uri="{FF2B5EF4-FFF2-40B4-BE49-F238E27FC236}">
              <a16:creationId xmlns:a16="http://schemas.microsoft.com/office/drawing/2014/main" id="{DAA94D56-C0C4-9505-61B1-051D8B8892E5}"/>
            </a:ext>
          </a:extLst>
        </xdr:cNvPr>
        <xdr:cNvPicPr>
          <a:picLocks noChangeAspect="1"/>
        </xdr:cNvPicPr>
      </xdr:nvPicPr>
      <xdr:blipFill>
        <a:blip xmlns:r="http://schemas.openxmlformats.org/officeDocument/2006/relationships" r:embed="rId3"/>
        <a:stretch>
          <a:fillRect/>
        </a:stretch>
      </xdr:blipFill>
      <xdr:spPr>
        <a:xfrm>
          <a:off x="7383780" y="123258"/>
          <a:ext cx="4752383" cy="32971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126145</xdr:colOff>
      <xdr:row>8</xdr:row>
      <xdr:rowOff>169807</xdr:rowOff>
    </xdr:from>
    <xdr:to>
      <xdr:col>12</xdr:col>
      <xdr:colOff>381000</xdr:colOff>
      <xdr:row>19</xdr:row>
      <xdr:rowOff>51118</xdr:rowOff>
    </xdr:to>
    <xdr:sp macro="" textlink="">
      <xdr:nvSpPr>
        <xdr:cNvPr id="2" name="Oval 1">
          <a:extLst>
            <a:ext uri="{FF2B5EF4-FFF2-40B4-BE49-F238E27FC236}">
              <a16:creationId xmlns:a16="http://schemas.microsoft.com/office/drawing/2014/main" id="{5E10D98E-E777-4DF0-BDC8-25C0E4A28ECD}"/>
            </a:ext>
          </a:extLst>
        </xdr:cNvPr>
        <xdr:cNvSpPr>
          <a:spLocks noChangeArrowheads="1"/>
        </xdr:cNvSpPr>
      </xdr:nvSpPr>
      <xdr:spPr bwMode="auto">
        <a:xfrm>
          <a:off x="6178330" y="2431042"/>
          <a:ext cx="1527395" cy="1872036"/>
        </a:xfrm>
        <a:prstGeom prst="ellipse">
          <a:avLst/>
        </a:prstGeom>
        <a:solidFill>
          <a:srgbClr val="FF0000"/>
        </a:solidFill>
        <a:ln w="9525">
          <a:solidFill>
            <a:srgbClr val="000000"/>
          </a:solidFill>
          <a:round/>
          <a:headEnd/>
          <a:tailEnd/>
        </a:ln>
      </xdr:spPr>
      <xdr:txBody>
        <a:bodyPr vertOverflow="clip" wrap="square" lIns="91440" tIns="45720" rIns="91440" bIns="45720" anchor="t" upright="1"/>
        <a:lstStyle/>
        <a:p>
          <a:pPr algn="ctr" rtl="0"/>
          <a:endParaRPr lang="en-US" sz="1000">
            <a:effectLst/>
          </a:endParaRPr>
        </a:p>
        <a:p>
          <a:pPr algn="ctr" rtl="0"/>
          <a:endParaRPr lang="en-US" sz="1000">
            <a:effectLst/>
          </a:endParaRPr>
        </a:p>
        <a:p>
          <a:pPr algn="ctr" rtl="0"/>
          <a:endParaRPr lang="en-US" sz="1000">
            <a:effectLst/>
          </a:endParaRPr>
        </a:p>
        <a:p>
          <a:pPr algn="ctr" rtl="0"/>
          <a:r>
            <a:rPr lang="en-US" sz="1000">
              <a:effectLst/>
            </a:rPr>
            <a:t>Hazardous Work Environment</a:t>
          </a:r>
        </a:p>
      </xdr:txBody>
    </xdr:sp>
    <xdr:clientData/>
  </xdr:twoCellAnchor>
  <xdr:twoCellAnchor>
    <xdr:from>
      <xdr:col>3</xdr:col>
      <xdr:colOff>9525</xdr:colOff>
      <xdr:row>9</xdr:row>
      <xdr:rowOff>9525</xdr:rowOff>
    </xdr:from>
    <xdr:to>
      <xdr:col>6</xdr:col>
      <xdr:colOff>600075</xdr:colOff>
      <xdr:row>9</xdr:row>
      <xdr:rowOff>9525</xdr:rowOff>
    </xdr:to>
    <xdr:cxnSp macro="">
      <xdr:nvCxnSpPr>
        <xdr:cNvPr id="3" name="Straight Connector 2">
          <a:extLst>
            <a:ext uri="{FF2B5EF4-FFF2-40B4-BE49-F238E27FC236}">
              <a16:creationId xmlns:a16="http://schemas.microsoft.com/office/drawing/2014/main" id="{BC250782-25A3-425B-9160-51EF0F65517B}"/>
            </a:ext>
          </a:extLst>
        </xdr:cNvPr>
        <xdr:cNvCxnSpPr/>
      </xdr:nvCxnSpPr>
      <xdr:spPr>
        <a:xfrm>
          <a:off x="916305" y="2449830"/>
          <a:ext cx="270129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21772</xdr:colOff>
      <xdr:row>20</xdr:row>
      <xdr:rowOff>180975</xdr:rowOff>
    </xdr:from>
    <xdr:to>
      <xdr:col>6</xdr:col>
      <xdr:colOff>612322</xdr:colOff>
      <xdr:row>20</xdr:row>
      <xdr:rowOff>180975</xdr:rowOff>
    </xdr:to>
    <xdr:cxnSp macro="">
      <xdr:nvCxnSpPr>
        <xdr:cNvPr id="4" name="Straight Connector 3">
          <a:extLst>
            <a:ext uri="{FF2B5EF4-FFF2-40B4-BE49-F238E27FC236}">
              <a16:creationId xmlns:a16="http://schemas.microsoft.com/office/drawing/2014/main" id="{4F2AA21D-D15F-46C1-A3F6-9A648BB91D13}"/>
            </a:ext>
          </a:extLst>
        </xdr:cNvPr>
        <xdr:cNvCxnSpPr/>
      </xdr:nvCxnSpPr>
      <xdr:spPr>
        <a:xfrm>
          <a:off x="922837" y="4608195"/>
          <a:ext cx="269938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14</xdr:row>
      <xdr:rowOff>27498</xdr:rowOff>
    </xdr:from>
    <xdr:to>
      <xdr:col>10</xdr:col>
      <xdr:colOff>136996</xdr:colOff>
      <xdr:row>19</xdr:row>
      <xdr:rowOff>95249</xdr:rowOff>
    </xdr:to>
    <xdr:cxnSp macro="">
      <xdr:nvCxnSpPr>
        <xdr:cNvPr id="5" name="Straight Arrow Connector 4">
          <a:extLst>
            <a:ext uri="{FF2B5EF4-FFF2-40B4-BE49-F238E27FC236}">
              <a16:creationId xmlns:a16="http://schemas.microsoft.com/office/drawing/2014/main" id="{1735B74A-FE7A-4E49-B7EC-D76F1B21AA71}"/>
            </a:ext>
          </a:extLst>
        </xdr:cNvPr>
        <xdr:cNvCxnSpPr/>
      </xdr:nvCxnSpPr>
      <xdr:spPr>
        <a:xfrm flipV="1">
          <a:off x="4869656" y="3349342"/>
          <a:ext cx="1303809" cy="96072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28575</xdr:colOff>
      <xdr:row>9</xdr:row>
      <xdr:rowOff>9525</xdr:rowOff>
    </xdr:from>
    <xdr:to>
      <xdr:col>20</xdr:col>
      <xdr:colOff>9525</xdr:colOff>
      <xdr:row>9</xdr:row>
      <xdr:rowOff>9525</xdr:rowOff>
    </xdr:to>
    <xdr:cxnSp macro="">
      <xdr:nvCxnSpPr>
        <xdr:cNvPr id="6" name="Straight Connector 5">
          <a:extLst>
            <a:ext uri="{FF2B5EF4-FFF2-40B4-BE49-F238E27FC236}">
              <a16:creationId xmlns:a16="http://schemas.microsoft.com/office/drawing/2014/main" id="{855EE505-C55F-44AC-8CA9-BAE12CA46EF5}"/>
            </a:ext>
          </a:extLst>
        </xdr:cNvPr>
        <xdr:cNvCxnSpPr/>
      </xdr:nvCxnSpPr>
      <xdr:spPr>
        <a:xfrm>
          <a:off x="10313670" y="2449830"/>
          <a:ext cx="25374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19050</xdr:colOff>
      <xdr:row>20</xdr:row>
      <xdr:rowOff>180975</xdr:rowOff>
    </xdr:from>
    <xdr:to>
      <xdr:col>20</xdr:col>
      <xdr:colOff>0</xdr:colOff>
      <xdr:row>20</xdr:row>
      <xdr:rowOff>180975</xdr:rowOff>
    </xdr:to>
    <xdr:cxnSp macro="">
      <xdr:nvCxnSpPr>
        <xdr:cNvPr id="7" name="Straight Connector 6">
          <a:extLst>
            <a:ext uri="{FF2B5EF4-FFF2-40B4-BE49-F238E27FC236}">
              <a16:creationId xmlns:a16="http://schemas.microsoft.com/office/drawing/2014/main" id="{AE8FB0EA-66C5-41FB-9343-4388473EB0D3}"/>
            </a:ext>
          </a:extLst>
        </xdr:cNvPr>
        <xdr:cNvCxnSpPr/>
      </xdr:nvCxnSpPr>
      <xdr:spPr>
        <a:xfrm>
          <a:off x="10302240" y="4608195"/>
          <a:ext cx="25374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375083</xdr:colOff>
      <xdr:row>9</xdr:row>
      <xdr:rowOff>103534</xdr:rowOff>
    </xdr:from>
    <xdr:to>
      <xdr:col>14</xdr:col>
      <xdr:colOff>375083</xdr:colOff>
      <xdr:row>14</xdr:row>
      <xdr:rowOff>62713</xdr:rowOff>
    </xdr:to>
    <xdr:cxnSp macro="">
      <xdr:nvCxnSpPr>
        <xdr:cNvPr id="8" name="Straight Arrow Connector 7">
          <a:extLst>
            <a:ext uri="{FF2B5EF4-FFF2-40B4-BE49-F238E27FC236}">
              <a16:creationId xmlns:a16="http://schemas.microsoft.com/office/drawing/2014/main" id="{705AF75C-53C9-4F55-AC50-817B09682B44}"/>
            </a:ext>
          </a:extLst>
        </xdr:cNvPr>
        <xdr:cNvCxnSpPr/>
      </xdr:nvCxnSpPr>
      <xdr:spPr>
        <a:xfrm flipV="1">
          <a:off x="7697903" y="2540029"/>
          <a:ext cx="1047750" cy="86214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389283</xdr:colOff>
      <xdr:row>14</xdr:row>
      <xdr:rowOff>87381</xdr:rowOff>
    </xdr:from>
    <xdr:to>
      <xdr:col>14</xdr:col>
      <xdr:colOff>397566</xdr:colOff>
      <xdr:row>18</xdr:row>
      <xdr:rowOff>173934</xdr:rowOff>
    </xdr:to>
    <xdr:cxnSp macro="">
      <xdr:nvCxnSpPr>
        <xdr:cNvPr id="9" name="Straight Arrow Connector 8">
          <a:extLst>
            <a:ext uri="{FF2B5EF4-FFF2-40B4-BE49-F238E27FC236}">
              <a16:creationId xmlns:a16="http://schemas.microsoft.com/office/drawing/2014/main" id="{48CA5B82-E9D4-40BE-98F5-8989D27FEBA2}"/>
            </a:ext>
          </a:extLst>
        </xdr:cNvPr>
        <xdr:cNvCxnSpPr/>
      </xdr:nvCxnSpPr>
      <xdr:spPr>
        <a:xfrm>
          <a:off x="7715913" y="3432561"/>
          <a:ext cx="1057938" cy="80473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557900</xdr:colOff>
      <xdr:row>6</xdr:row>
      <xdr:rowOff>19050</xdr:rowOff>
    </xdr:from>
    <xdr:to>
      <xdr:col>7</xdr:col>
      <xdr:colOff>691250</xdr:colOff>
      <xdr:row>7</xdr:row>
      <xdr:rowOff>171450</xdr:rowOff>
    </xdr:to>
    <xdr:sp macro="" textlink="">
      <xdr:nvSpPr>
        <xdr:cNvPr id="10" name="Down Arrow 14">
          <a:extLst>
            <a:ext uri="{FF2B5EF4-FFF2-40B4-BE49-F238E27FC236}">
              <a16:creationId xmlns:a16="http://schemas.microsoft.com/office/drawing/2014/main" id="{B88175F0-EC7E-49E8-B2C7-6950E41452B4}"/>
            </a:ext>
          </a:extLst>
        </xdr:cNvPr>
        <xdr:cNvSpPr/>
      </xdr:nvSpPr>
      <xdr:spPr>
        <a:xfrm>
          <a:off x="4173590" y="1910715"/>
          <a:ext cx="139065" cy="3333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15</xdr:col>
      <xdr:colOff>636824</xdr:colOff>
      <xdr:row>6</xdr:row>
      <xdr:rowOff>19050</xdr:rowOff>
    </xdr:from>
    <xdr:to>
      <xdr:col>15</xdr:col>
      <xdr:colOff>770174</xdr:colOff>
      <xdr:row>7</xdr:row>
      <xdr:rowOff>171450</xdr:rowOff>
    </xdr:to>
    <xdr:sp macro="" textlink="">
      <xdr:nvSpPr>
        <xdr:cNvPr id="11" name="Down Arrow 15">
          <a:extLst>
            <a:ext uri="{FF2B5EF4-FFF2-40B4-BE49-F238E27FC236}">
              <a16:creationId xmlns:a16="http://schemas.microsoft.com/office/drawing/2014/main" id="{20252275-5B4B-467D-985F-755714E796D1}"/>
            </a:ext>
          </a:extLst>
        </xdr:cNvPr>
        <xdr:cNvSpPr/>
      </xdr:nvSpPr>
      <xdr:spPr>
        <a:xfrm>
          <a:off x="9445544" y="1910715"/>
          <a:ext cx="137160" cy="3333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1100"/>
        </a:p>
      </xdr:txBody>
    </xdr:sp>
    <xdr:clientData/>
  </xdr:twoCellAnchor>
  <xdr:twoCellAnchor>
    <xdr:from>
      <xdr:col>8</xdr:col>
      <xdr:colOff>49696</xdr:colOff>
      <xdr:row>9</xdr:row>
      <xdr:rowOff>33130</xdr:rowOff>
    </xdr:from>
    <xdr:to>
      <xdr:col>10</xdr:col>
      <xdr:colOff>124239</xdr:colOff>
      <xdr:row>14</xdr:row>
      <xdr:rowOff>0</xdr:rowOff>
    </xdr:to>
    <xdr:cxnSp macro="">
      <xdr:nvCxnSpPr>
        <xdr:cNvPr id="12" name="Straight Arrow Connector 11">
          <a:extLst>
            <a:ext uri="{FF2B5EF4-FFF2-40B4-BE49-F238E27FC236}">
              <a16:creationId xmlns:a16="http://schemas.microsoft.com/office/drawing/2014/main" id="{D79262F2-272C-4C5F-B6E1-7D78BAB78954}"/>
            </a:ext>
          </a:extLst>
        </xdr:cNvPr>
        <xdr:cNvCxnSpPr/>
      </xdr:nvCxnSpPr>
      <xdr:spPr>
        <a:xfrm>
          <a:off x="4930306" y="2469625"/>
          <a:ext cx="1244213" cy="873650"/>
        </a:xfrm>
        <a:prstGeom prst="straightConnector1">
          <a:avLst/>
        </a:prstGeom>
        <a:ln w="15875" cmpd="sng">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4024</xdr:colOff>
      <xdr:row>14</xdr:row>
      <xdr:rowOff>65315</xdr:rowOff>
    </xdr:from>
    <xdr:to>
      <xdr:col>10</xdr:col>
      <xdr:colOff>141514</xdr:colOff>
      <xdr:row>14</xdr:row>
      <xdr:rowOff>89217</xdr:rowOff>
    </xdr:to>
    <xdr:cxnSp macro="">
      <xdr:nvCxnSpPr>
        <xdr:cNvPr id="13" name="Straight Arrow Connector 12">
          <a:extLst>
            <a:ext uri="{FF2B5EF4-FFF2-40B4-BE49-F238E27FC236}">
              <a16:creationId xmlns:a16="http://schemas.microsoft.com/office/drawing/2014/main" id="{8430D8D5-2E77-4DBD-A7D1-A648C2ACF694}"/>
            </a:ext>
          </a:extLst>
        </xdr:cNvPr>
        <xdr:cNvCxnSpPr/>
      </xdr:nvCxnSpPr>
      <xdr:spPr>
        <a:xfrm flipV="1">
          <a:off x="4882729" y="3406685"/>
          <a:ext cx="1305255" cy="29617"/>
        </a:xfrm>
        <a:prstGeom prst="straightConnector1">
          <a:avLst/>
        </a:prstGeom>
        <a:ln w="15875" cmpd="sng">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391885</xdr:colOff>
      <xdr:row>14</xdr:row>
      <xdr:rowOff>54427</xdr:rowOff>
    </xdr:from>
    <xdr:to>
      <xdr:col>15</xdr:col>
      <xdr:colOff>21771</xdr:colOff>
      <xdr:row>14</xdr:row>
      <xdr:rowOff>58617</xdr:rowOff>
    </xdr:to>
    <xdr:cxnSp macro="">
      <xdr:nvCxnSpPr>
        <xdr:cNvPr id="14" name="Straight Arrow Connector 13">
          <a:extLst>
            <a:ext uri="{FF2B5EF4-FFF2-40B4-BE49-F238E27FC236}">
              <a16:creationId xmlns:a16="http://schemas.microsoft.com/office/drawing/2014/main" id="{5BB4FB7F-137E-4999-9FC7-D5F06796F6F7}"/>
            </a:ext>
          </a:extLst>
        </xdr:cNvPr>
        <xdr:cNvCxnSpPr/>
      </xdr:nvCxnSpPr>
      <xdr:spPr>
        <a:xfrm flipV="1">
          <a:off x="7718515" y="3401512"/>
          <a:ext cx="1110071"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43543</xdr:colOff>
      <xdr:row>14</xdr:row>
      <xdr:rowOff>180975</xdr:rowOff>
    </xdr:from>
    <xdr:to>
      <xdr:col>7</xdr:col>
      <xdr:colOff>2722</xdr:colOff>
      <xdr:row>14</xdr:row>
      <xdr:rowOff>180975</xdr:rowOff>
    </xdr:to>
    <xdr:cxnSp macro="">
      <xdr:nvCxnSpPr>
        <xdr:cNvPr id="15" name="Straight Connector 14">
          <a:extLst>
            <a:ext uri="{FF2B5EF4-FFF2-40B4-BE49-F238E27FC236}">
              <a16:creationId xmlns:a16="http://schemas.microsoft.com/office/drawing/2014/main" id="{28915EE9-EFCC-468B-8EE6-D628E779D274}"/>
            </a:ext>
          </a:extLst>
        </xdr:cNvPr>
        <xdr:cNvCxnSpPr/>
      </xdr:nvCxnSpPr>
      <xdr:spPr>
        <a:xfrm>
          <a:off x="950323" y="3522345"/>
          <a:ext cx="267189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10732</xdr:colOff>
      <xdr:row>14</xdr:row>
      <xdr:rowOff>182317</xdr:rowOff>
    </xdr:from>
    <xdr:to>
      <xdr:col>19</xdr:col>
      <xdr:colOff>604187</xdr:colOff>
      <xdr:row>15</xdr:row>
      <xdr:rowOff>10732</xdr:rowOff>
    </xdr:to>
    <xdr:cxnSp macro="">
      <xdr:nvCxnSpPr>
        <xdr:cNvPr id="16" name="Straight Connector 15">
          <a:extLst>
            <a:ext uri="{FF2B5EF4-FFF2-40B4-BE49-F238E27FC236}">
              <a16:creationId xmlns:a16="http://schemas.microsoft.com/office/drawing/2014/main" id="{82A5A634-7E1A-4F5E-8195-90DAF7EDD76D}"/>
            </a:ext>
          </a:extLst>
        </xdr:cNvPr>
        <xdr:cNvCxnSpPr/>
      </xdr:nvCxnSpPr>
      <xdr:spPr>
        <a:xfrm flipV="1">
          <a:off x="10299637" y="3523687"/>
          <a:ext cx="2504170" cy="132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27214</xdr:colOff>
      <xdr:row>1</xdr:row>
      <xdr:rowOff>81643</xdr:rowOff>
    </xdr:from>
    <xdr:to>
      <xdr:col>4</xdr:col>
      <xdr:colOff>46726</xdr:colOff>
      <xdr:row>2</xdr:row>
      <xdr:rowOff>160838</xdr:rowOff>
    </xdr:to>
    <xdr:sp macro="" textlink="">
      <xdr:nvSpPr>
        <xdr:cNvPr id="18" name="Rounded Rectangle 1">
          <a:hlinkClick xmlns:r="http://schemas.openxmlformats.org/officeDocument/2006/relationships" r:id="rId1"/>
          <a:extLst>
            <a:ext uri="{FF2B5EF4-FFF2-40B4-BE49-F238E27FC236}">
              <a16:creationId xmlns:a16="http://schemas.microsoft.com/office/drawing/2014/main" id="{2CFAE042-222A-4BE0-8EC2-25817F37CB60}"/>
            </a:ext>
          </a:extLst>
        </xdr:cNvPr>
        <xdr:cNvSpPr/>
      </xdr:nvSpPr>
      <xdr:spPr>
        <a:xfrm>
          <a:off x="311059" y="331198"/>
          <a:ext cx="1147272" cy="326845"/>
        </a:xfrm>
        <a:prstGeom prst="roundRect">
          <a:avLst/>
        </a:prstGeom>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a:latin typeface="Arial" pitchFamily="34" charset="0"/>
              <a:cs typeface="Arial" pitchFamily="34" charset="0"/>
            </a:rPr>
            <a:t>Main Menu</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store.assp.org/PersonifyEbusiness/Store/Product-Details/productId/226753699?_ga=2.50866281.1724558926.1719110900-1216939060.1718561592"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1"/>
  <sheetViews>
    <sheetView showGridLines="0" tabSelected="1" workbookViewId="0"/>
  </sheetViews>
  <sheetFormatPr defaultRowHeight="15" x14ac:dyDescent="0.25"/>
  <cols>
    <col min="1" max="1" width="3.28515625" customWidth="1"/>
    <col min="8" max="8" width="3.85546875" customWidth="1"/>
    <col min="12" max="12" width="15.85546875" customWidth="1"/>
    <col min="14" max="14" width="56.5703125" customWidth="1"/>
  </cols>
  <sheetData>
    <row r="1" spans="2:14" ht="80.45" customHeight="1" x14ac:dyDescent="0.25">
      <c r="B1" s="86" t="s">
        <v>117</v>
      </c>
      <c r="C1" s="87"/>
      <c r="D1" s="87"/>
      <c r="E1" s="87"/>
      <c r="F1" s="87"/>
      <c r="G1" s="87"/>
    </row>
    <row r="2" spans="2:14" ht="18.75" x14ac:dyDescent="0.3">
      <c r="B2" s="88"/>
      <c r="C2" s="88"/>
      <c r="D2" s="88"/>
      <c r="E2" s="88"/>
      <c r="F2" s="88"/>
      <c r="G2" s="88"/>
    </row>
    <row r="3" spans="2:14" ht="15.75" customHeight="1" thickBot="1" x14ac:dyDescent="0.3">
      <c r="L3" s="84" t="s">
        <v>1</v>
      </c>
      <c r="M3" s="84"/>
    </row>
    <row r="4" spans="2:14" ht="15.75" thickBot="1" x14ac:dyDescent="0.3">
      <c r="B4" s="90" t="s">
        <v>2</v>
      </c>
      <c r="C4" s="91"/>
      <c r="D4" s="91"/>
      <c r="E4" s="91"/>
      <c r="F4" s="91"/>
      <c r="G4" s="92"/>
      <c r="L4" s="84"/>
      <c r="M4" s="84"/>
    </row>
    <row r="5" spans="2:14" ht="174.75" customHeight="1" thickBot="1" x14ac:dyDescent="0.3">
      <c r="B5" s="93" t="s">
        <v>118</v>
      </c>
      <c r="C5" s="94"/>
      <c r="D5" s="94"/>
      <c r="E5" s="94"/>
      <c r="F5" s="94"/>
      <c r="G5" s="95"/>
      <c r="L5" s="89"/>
      <c r="M5" s="89"/>
      <c r="N5" s="89"/>
    </row>
    <row r="6" spans="2:14" ht="9" customHeight="1" x14ac:dyDescent="0.25"/>
    <row r="7" spans="2:14" ht="37.9" customHeight="1" x14ac:dyDescent="0.25">
      <c r="L7" s="83"/>
      <c r="M7" s="83"/>
      <c r="N7" s="83"/>
    </row>
    <row r="8" spans="2:14" s="81" customFormat="1" x14ac:dyDescent="0.25">
      <c r="B8" s="85" t="s">
        <v>135</v>
      </c>
      <c r="C8" s="85"/>
      <c r="D8" s="85"/>
      <c r="E8" s="85"/>
      <c r="F8" s="85"/>
      <c r="G8" s="85"/>
      <c r="H8" s="85"/>
      <c r="I8" s="85"/>
      <c r="J8" s="85"/>
      <c r="K8" s="85"/>
      <c r="L8" s="85"/>
      <c r="M8" s="85"/>
    </row>
    <row r="9" spans="2:14" s="81" customFormat="1" x14ac:dyDescent="0.25">
      <c r="B9" t="s">
        <v>129</v>
      </c>
      <c r="C9"/>
      <c r="D9"/>
      <c r="E9"/>
      <c r="F9"/>
    </row>
    <row r="10" spans="2:14" s="81" customFormat="1" x14ac:dyDescent="0.25">
      <c r="B10" t="s">
        <v>65</v>
      </c>
      <c r="C10"/>
      <c r="D10"/>
      <c r="E10"/>
      <c r="F10"/>
    </row>
    <row r="11" spans="2:14" s="81" customFormat="1" x14ac:dyDescent="0.25">
      <c r="B11" s="60" t="s">
        <v>130</v>
      </c>
      <c r="C11"/>
      <c r="D11"/>
      <c r="E11"/>
      <c r="F11"/>
    </row>
  </sheetData>
  <sheetProtection algorithmName="SHA-512" hashValue="ySiY+JSuLmYg4lp4ai8P2Awc/sgkqBrS6wXPoyLD5d/ZHh8aFu3NfCIX0i7XGEz8neRspdIUf1eVGPTncC5JBA==" saltValue="2xMzHz+vNxZ4IjBpD1XKsw==" spinCount="100000" sheet="1" objects="1" scenarios="1" formatCells="0" insertColumns="0" insertRows="0" deleteRows="0"/>
  <mergeCells count="8">
    <mergeCell ref="L7:N7"/>
    <mergeCell ref="L3:M4"/>
    <mergeCell ref="B8:M8"/>
    <mergeCell ref="B1:G1"/>
    <mergeCell ref="B2:G2"/>
    <mergeCell ref="L5:N5"/>
    <mergeCell ref="B4:G4"/>
    <mergeCell ref="B5:G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C20D-0B29-42D8-B912-7A9F0FFFD57C}">
  <dimension ref="A1:AA40"/>
  <sheetViews>
    <sheetView showGridLines="0" workbookViewId="0">
      <selection activeCell="P5" sqref="P5"/>
    </sheetView>
  </sheetViews>
  <sheetFormatPr defaultRowHeight="15" x14ac:dyDescent="0.25"/>
  <cols>
    <col min="1" max="1" width="12.85546875" customWidth="1"/>
    <col min="2" max="2" width="32.42578125" customWidth="1"/>
    <col min="3" max="3" width="16.140625" customWidth="1"/>
    <col min="4" max="4" width="19.140625" customWidth="1"/>
    <col min="5" max="5" width="21.42578125" customWidth="1"/>
    <col min="6" max="6" width="26.140625" customWidth="1"/>
    <col min="7" max="8" width="4.7109375" style="34" customWidth="1"/>
    <col min="9" max="9" width="28" customWidth="1"/>
    <col min="10" max="10" width="4.7109375" style="34" customWidth="1"/>
    <col min="27" max="27" width="19.5703125" customWidth="1"/>
  </cols>
  <sheetData>
    <row r="1" spans="1:14" ht="21" thickBot="1" x14ac:dyDescent="0.35">
      <c r="B1" s="96" t="s">
        <v>132</v>
      </c>
      <c r="C1" s="96"/>
      <c r="D1" s="96"/>
      <c r="E1" s="96"/>
      <c r="F1" s="96"/>
      <c r="G1" s="96"/>
      <c r="H1" s="96"/>
      <c r="I1" s="96"/>
      <c r="J1"/>
    </row>
    <row r="2" spans="1:14" s="34" customFormat="1" ht="86.25" customHeight="1" thickBot="1" x14ac:dyDescent="0.3">
      <c r="A2" s="35" t="s">
        <v>4</v>
      </c>
      <c r="B2" s="47" t="s">
        <v>5</v>
      </c>
      <c r="C2" s="47" t="s">
        <v>6</v>
      </c>
      <c r="D2" s="47" t="s">
        <v>7</v>
      </c>
      <c r="E2" s="47" t="s">
        <v>8</v>
      </c>
      <c r="F2" s="47" t="s">
        <v>9</v>
      </c>
      <c r="G2" s="72" t="s">
        <v>84</v>
      </c>
      <c r="H2" s="73" t="s">
        <v>11</v>
      </c>
      <c r="I2" s="74" t="s">
        <v>12</v>
      </c>
      <c r="J2" s="75" t="s">
        <v>13</v>
      </c>
    </row>
    <row r="3" spans="1:14" s="1" customFormat="1" ht="129" customHeight="1" x14ac:dyDescent="0.25">
      <c r="A3" s="1">
        <v>1</v>
      </c>
      <c r="B3" s="44" t="s">
        <v>85</v>
      </c>
      <c r="C3" s="45" t="s">
        <v>86</v>
      </c>
      <c r="D3" s="45" t="s">
        <v>82</v>
      </c>
      <c r="E3" s="45" t="s">
        <v>14</v>
      </c>
      <c r="F3" s="69" t="s">
        <v>108</v>
      </c>
      <c r="G3" s="70" t="s">
        <v>19</v>
      </c>
      <c r="H3" s="70" t="s">
        <v>17</v>
      </c>
      <c r="I3" s="71" t="s">
        <v>131</v>
      </c>
      <c r="J3" s="40" t="s">
        <v>22</v>
      </c>
    </row>
    <row r="4" spans="1:14" ht="91.5" customHeight="1" x14ac:dyDescent="0.25">
      <c r="A4">
        <v>2</v>
      </c>
      <c r="B4" s="46" t="s">
        <v>106</v>
      </c>
      <c r="C4" s="45" t="s">
        <v>107</v>
      </c>
      <c r="D4" s="45" t="s">
        <v>82</v>
      </c>
      <c r="E4" s="45" t="s">
        <v>14</v>
      </c>
      <c r="F4" s="68" t="s">
        <v>109</v>
      </c>
      <c r="G4" s="36" t="s">
        <v>19</v>
      </c>
      <c r="H4" s="36" t="s">
        <v>17</v>
      </c>
      <c r="I4" s="71" t="s">
        <v>131</v>
      </c>
      <c r="J4" s="37" t="s">
        <v>22</v>
      </c>
    </row>
    <row r="5" spans="1:14" ht="79.900000000000006" customHeight="1" thickBot="1" x14ac:dyDescent="0.3">
      <c r="A5">
        <v>3</v>
      </c>
      <c r="B5" s="76" t="s">
        <v>88</v>
      </c>
      <c r="C5" s="78" t="s">
        <v>112</v>
      </c>
      <c r="D5" s="78" t="s">
        <v>82</v>
      </c>
      <c r="E5" s="77" t="s">
        <v>111</v>
      </c>
      <c r="F5" s="77" t="s">
        <v>110</v>
      </c>
      <c r="G5" s="38" t="s">
        <v>19</v>
      </c>
      <c r="H5" s="38" t="s">
        <v>17</v>
      </c>
      <c r="I5" s="82" t="s">
        <v>131</v>
      </c>
      <c r="J5" s="39" t="s">
        <v>22</v>
      </c>
    </row>
    <row r="14" spans="1:14" s="33" customFormat="1" x14ac:dyDescent="0.25">
      <c r="A14" s="85"/>
      <c r="B14" s="85"/>
      <c r="C14" s="85"/>
      <c r="D14" s="85"/>
      <c r="E14" s="85"/>
      <c r="F14" s="85"/>
      <c r="G14" s="85"/>
      <c r="H14" s="85"/>
      <c r="I14" s="85"/>
      <c r="J14" s="85"/>
      <c r="K14" s="85"/>
      <c r="L14" s="85"/>
      <c r="M14" s="85"/>
      <c r="N14" s="85"/>
    </row>
    <row r="15" spans="1:14" s="33" customFormat="1" x14ac:dyDescent="0.25">
      <c r="A15" s="85"/>
      <c r="B15" s="85"/>
      <c r="C15" s="85"/>
      <c r="D15" s="85"/>
      <c r="E15" s="85"/>
      <c r="F15" s="85"/>
      <c r="G15" s="85"/>
      <c r="H15" s="85"/>
      <c r="I15" s="85"/>
      <c r="J15" s="85"/>
    </row>
    <row r="16" spans="1:14" s="33" customFormat="1" x14ac:dyDescent="0.25">
      <c r="A16" s="32"/>
    </row>
    <row r="18" spans="1:27" s="33" customFormat="1" ht="30" customHeight="1" x14ac:dyDescent="0.25">
      <c r="A18" s="89" t="s">
        <v>69</v>
      </c>
      <c r="B18" s="85"/>
      <c r="C18" s="85"/>
      <c r="D18" s="85"/>
      <c r="E18" s="85"/>
      <c r="F18" s="85"/>
      <c r="G18" s="85"/>
      <c r="H18" s="85"/>
      <c r="I18" s="85"/>
      <c r="J18" s="85"/>
      <c r="K18" s="85"/>
      <c r="L18" s="85"/>
      <c r="M18" s="85"/>
      <c r="N18" s="85"/>
    </row>
    <row r="19" spans="1:27" s="33" customFormat="1" x14ac:dyDescent="0.25">
      <c r="A19" s="85" t="s">
        <v>23</v>
      </c>
      <c r="B19" s="85"/>
      <c r="C19" s="85"/>
      <c r="D19" s="85"/>
      <c r="E19" s="85"/>
      <c r="F19" s="85"/>
      <c r="G19" s="85"/>
      <c r="H19" s="85"/>
      <c r="I19" s="85"/>
      <c r="J19" s="85"/>
    </row>
    <row r="20" spans="1:27" s="33" customFormat="1" x14ac:dyDescent="0.25">
      <c r="A20" s="32" t="s">
        <v>3</v>
      </c>
    </row>
    <row r="22" spans="1:27" x14ac:dyDescent="0.25">
      <c r="AA22" t="s">
        <v>24</v>
      </c>
    </row>
    <row r="23" spans="1:27" x14ac:dyDescent="0.25">
      <c r="AA23" t="s">
        <v>17</v>
      </c>
    </row>
    <row r="26" spans="1:27" x14ac:dyDescent="0.25">
      <c r="AA26" s="41" t="s">
        <v>25</v>
      </c>
    </row>
    <row r="27" spans="1:27" x14ac:dyDescent="0.25">
      <c r="AA27" s="41" t="s">
        <v>26</v>
      </c>
    </row>
    <row r="28" spans="1:27" x14ac:dyDescent="0.25">
      <c r="AA28" s="41" t="s">
        <v>15</v>
      </c>
    </row>
    <row r="29" spans="1:27" x14ac:dyDescent="0.25">
      <c r="AA29" s="41" t="s">
        <v>18</v>
      </c>
    </row>
    <row r="30" spans="1:27" ht="15.75" thickBot="1" x14ac:dyDescent="0.3">
      <c r="AA30" s="42" t="s">
        <v>21</v>
      </c>
    </row>
    <row r="32" spans="1:27" x14ac:dyDescent="0.25">
      <c r="AA32" s="43" t="s">
        <v>27</v>
      </c>
    </row>
    <row r="33" spans="27:27" x14ac:dyDescent="0.25">
      <c r="AA33" s="43" t="s">
        <v>16</v>
      </c>
    </row>
    <row r="34" spans="27:27" x14ac:dyDescent="0.25">
      <c r="AA34" s="43" t="s">
        <v>20</v>
      </c>
    </row>
    <row r="35" spans="27:27" x14ac:dyDescent="0.25">
      <c r="AA35" s="43" t="s">
        <v>28</v>
      </c>
    </row>
    <row r="37" spans="27:27" x14ac:dyDescent="0.25">
      <c r="AA37" s="43" t="s">
        <v>83</v>
      </c>
    </row>
    <row r="38" spans="27:27" x14ac:dyDescent="0.25">
      <c r="AA38" s="43" t="s">
        <v>29</v>
      </c>
    </row>
    <row r="39" spans="27:27" x14ac:dyDescent="0.25">
      <c r="AA39" s="43" t="s">
        <v>19</v>
      </c>
    </row>
    <row r="40" spans="27:27" x14ac:dyDescent="0.25">
      <c r="AA40" s="43" t="s">
        <v>22</v>
      </c>
    </row>
  </sheetData>
  <mergeCells count="5">
    <mergeCell ref="B1:I1"/>
    <mergeCell ref="A14:N14"/>
    <mergeCell ref="A15:J15"/>
    <mergeCell ref="A18:N18"/>
    <mergeCell ref="A19:J19"/>
  </mergeCells>
  <conditionalFormatting sqref="G3:H5">
    <cfRule type="cellIs" dxfId="80" priority="21" operator="equal">
      <formula>"Low"</formula>
    </cfRule>
    <cfRule type="cellIs" dxfId="79" priority="22" operator="equal">
      <formula>"Medium"</formula>
    </cfRule>
    <cfRule type="cellIs" dxfId="78" priority="23" operator="equal">
      <formula>"Serious"</formula>
    </cfRule>
    <cfRule type="cellIs" dxfId="77" priority="24" operator="equal">
      <formula>"High"</formula>
    </cfRule>
  </conditionalFormatting>
  <conditionalFormatting sqref="J3:J5">
    <cfRule type="cellIs" dxfId="76" priority="1" operator="equal">
      <formula>"Low"</formula>
    </cfRule>
    <cfRule type="cellIs" dxfId="75" priority="2" operator="equal">
      <formula>"Medium"</formula>
    </cfRule>
    <cfRule type="cellIs" dxfId="74" priority="3" operator="equal">
      <formula>"High"</formula>
    </cfRule>
    <cfRule type="cellIs" dxfId="73" priority="4" operator="equal">
      <formula>"Serious"</formula>
    </cfRule>
  </conditionalFormatting>
  <dataValidations count="2">
    <dataValidation type="list" allowBlank="1" showInputMessage="1" showErrorMessage="1" sqref="G3:G5 J3:J5" xr:uid="{59FFC15A-FED3-4862-B90F-155FBC7D6B2E}">
      <formula1>$AA$37:$AA$40</formula1>
    </dataValidation>
    <dataValidation type="list" allowBlank="1" showInputMessage="1" showErrorMessage="1" sqref="H3:H5" xr:uid="{8F87AC46-52AA-44AA-8422-EB9A20102FEC}">
      <formula1>$AA$22:$AA$23</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4"/>
  <sheetViews>
    <sheetView showGridLines="0" zoomScaleNormal="100" workbookViewId="0"/>
  </sheetViews>
  <sheetFormatPr defaultRowHeight="15" x14ac:dyDescent="0.25"/>
  <cols>
    <col min="1" max="1" width="4.7109375" customWidth="1"/>
    <col min="2" max="2" width="6.140625" customWidth="1"/>
    <col min="3" max="3" width="13.28515625" customWidth="1"/>
    <col min="4" max="4" width="28.85546875" customWidth="1"/>
    <col min="5" max="5" width="19.28515625" customWidth="1"/>
    <col min="6" max="7" width="5.7109375" customWidth="1"/>
    <col min="9" max="9" width="25.42578125" customWidth="1"/>
    <col min="10" max="11" width="5.7109375" customWidth="1"/>
    <col min="14" max="14" width="38.140625" customWidth="1"/>
    <col min="27" max="27" width="0" hidden="1" customWidth="1"/>
  </cols>
  <sheetData>
    <row r="1" spans="2:27" ht="15.75" thickBot="1" x14ac:dyDescent="0.3"/>
    <row r="2" spans="2:27" ht="16.5" thickBot="1" x14ac:dyDescent="0.3">
      <c r="B2" s="99" t="s">
        <v>0</v>
      </c>
      <c r="C2" s="100"/>
      <c r="D2" s="100"/>
      <c r="E2" s="100"/>
      <c r="F2" s="100"/>
      <c r="G2" s="100"/>
      <c r="H2" s="100"/>
      <c r="I2" s="100"/>
      <c r="J2" s="100"/>
      <c r="K2" s="100"/>
      <c r="L2" s="101"/>
    </row>
    <row r="3" spans="2:27" ht="15.75" x14ac:dyDescent="0.25">
      <c r="B3" s="102" t="s">
        <v>30</v>
      </c>
      <c r="C3" s="103"/>
      <c r="D3" s="102" t="s">
        <v>31</v>
      </c>
      <c r="E3" s="103"/>
      <c r="F3" s="102" t="s">
        <v>32</v>
      </c>
      <c r="G3" s="104"/>
      <c r="H3" s="104"/>
      <c r="I3" s="103"/>
      <c r="J3" s="102" t="s">
        <v>33</v>
      </c>
      <c r="K3" s="104"/>
      <c r="L3" s="103"/>
    </row>
    <row r="4" spans="2:27" ht="15.75" x14ac:dyDescent="0.25">
      <c r="B4" s="108" t="s">
        <v>34</v>
      </c>
      <c r="C4" s="106" t="s">
        <v>35</v>
      </c>
      <c r="D4" s="106" t="s">
        <v>36</v>
      </c>
      <c r="E4" s="106"/>
      <c r="F4" s="106" t="s">
        <v>37</v>
      </c>
      <c r="G4" s="106"/>
      <c r="H4" s="106"/>
      <c r="I4" s="109" t="s">
        <v>38</v>
      </c>
      <c r="J4" s="106" t="s">
        <v>39</v>
      </c>
      <c r="K4" s="106"/>
      <c r="L4" s="107"/>
    </row>
    <row r="5" spans="2:27" ht="60.6" customHeight="1" x14ac:dyDescent="0.25">
      <c r="B5" s="108"/>
      <c r="C5" s="106"/>
      <c r="D5" s="9" t="s">
        <v>40</v>
      </c>
      <c r="E5" s="9" t="s">
        <v>41</v>
      </c>
      <c r="F5" s="10" t="s">
        <v>42</v>
      </c>
      <c r="G5" s="10" t="s">
        <v>10</v>
      </c>
      <c r="H5" s="10" t="s">
        <v>43</v>
      </c>
      <c r="I5" s="109"/>
      <c r="J5" s="10" t="s">
        <v>42</v>
      </c>
      <c r="K5" s="10" t="s">
        <v>10</v>
      </c>
      <c r="L5" s="13" t="s">
        <v>43</v>
      </c>
      <c r="N5" s="25" t="s">
        <v>44</v>
      </c>
    </row>
    <row r="6" spans="2:27" s="2" customFormat="1" ht="42.75" customHeight="1" x14ac:dyDescent="0.25">
      <c r="B6" s="14"/>
      <c r="C6" s="11" t="s">
        <v>45</v>
      </c>
      <c r="D6" s="11" t="s">
        <v>46</v>
      </c>
      <c r="E6" s="11" t="s">
        <v>47</v>
      </c>
      <c r="F6" s="12" t="s">
        <v>48</v>
      </c>
      <c r="G6" s="12" t="s">
        <v>49</v>
      </c>
      <c r="H6" s="12" t="s">
        <v>50</v>
      </c>
      <c r="I6" s="11" t="s">
        <v>51</v>
      </c>
      <c r="J6" s="12" t="s">
        <v>48</v>
      </c>
      <c r="K6" s="12" t="s">
        <v>49</v>
      </c>
      <c r="L6" s="15" t="s">
        <v>50</v>
      </c>
      <c r="AA6" s="2">
        <v>1</v>
      </c>
    </row>
    <row r="7" spans="2:27" s="1" customFormat="1" ht="23.25" customHeight="1" x14ac:dyDescent="0.25">
      <c r="B7" s="19">
        <v>1</v>
      </c>
      <c r="C7" s="21" t="s">
        <v>52</v>
      </c>
      <c r="D7" s="21" t="s">
        <v>53</v>
      </c>
      <c r="E7" s="22" t="s">
        <v>54</v>
      </c>
      <c r="F7" s="4">
        <v>3</v>
      </c>
      <c r="G7" s="4">
        <v>2</v>
      </c>
      <c r="H7" s="3">
        <f>F7*G7</f>
        <v>6</v>
      </c>
      <c r="I7" s="8"/>
      <c r="J7" s="4"/>
      <c r="K7" s="4"/>
      <c r="L7" s="6">
        <f>J7*K7</f>
        <v>0</v>
      </c>
      <c r="AA7" s="1">
        <v>2</v>
      </c>
    </row>
    <row r="8" spans="2:27" s="1" customFormat="1" ht="22.5" x14ac:dyDescent="0.25">
      <c r="B8" s="19">
        <v>2</v>
      </c>
      <c r="C8" s="21" t="s">
        <v>52</v>
      </c>
      <c r="D8" s="21" t="s">
        <v>55</v>
      </c>
      <c r="E8" s="22" t="s">
        <v>54</v>
      </c>
      <c r="F8" s="4">
        <v>4</v>
      </c>
      <c r="G8" s="4">
        <v>2</v>
      </c>
      <c r="H8" s="3">
        <f t="shared" ref="H8:H13" si="0">F8*G8</f>
        <v>8</v>
      </c>
      <c r="I8" s="8"/>
      <c r="J8" s="4"/>
      <c r="K8" s="4"/>
      <c r="L8" s="6">
        <f t="shared" ref="L8:L9" si="1">J8*K8</f>
        <v>0</v>
      </c>
      <c r="AA8" s="1">
        <v>3</v>
      </c>
    </row>
    <row r="9" spans="2:27" ht="34.5" x14ac:dyDescent="0.25">
      <c r="B9" s="26">
        <v>3</v>
      </c>
      <c r="C9" s="27" t="s">
        <v>52</v>
      </c>
      <c r="D9" s="27" t="s">
        <v>56</v>
      </c>
      <c r="E9" s="28" t="s">
        <v>57</v>
      </c>
      <c r="F9" s="4">
        <v>3</v>
      </c>
      <c r="G9" s="4">
        <v>2</v>
      </c>
      <c r="H9" s="3">
        <f t="shared" si="0"/>
        <v>6</v>
      </c>
      <c r="I9" s="30"/>
      <c r="J9" s="29"/>
      <c r="K9" s="29"/>
      <c r="L9" s="31">
        <f t="shared" si="1"/>
        <v>0</v>
      </c>
      <c r="AA9">
        <v>4</v>
      </c>
    </row>
    <row r="10" spans="2:27" s="1" customFormat="1" ht="23.25" customHeight="1" x14ac:dyDescent="0.2">
      <c r="B10" s="19">
        <v>4</v>
      </c>
      <c r="C10" s="27" t="s">
        <v>52</v>
      </c>
      <c r="D10" s="21" t="s">
        <v>58</v>
      </c>
      <c r="E10" s="22" t="s">
        <v>59</v>
      </c>
      <c r="F10" s="4">
        <v>4</v>
      </c>
      <c r="G10" s="4">
        <v>2</v>
      </c>
      <c r="H10" s="3">
        <f t="shared" si="0"/>
        <v>8</v>
      </c>
      <c r="I10" s="8"/>
      <c r="J10" s="4"/>
      <c r="K10" s="4"/>
      <c r="L10" s="6">
        <f>J10*K10</f>
        <v>0</v>
      </c>
    </row>
    <row r="11" spans="2:27" s="1" customFormat="1" ht="24" customHeight="1" x14ac:dyDescent="0.2">
      <c r="B11" s="19">
        <v>5</v>
      </c>
      <c r="C11" s="27" t="s">
        <v>52</v>
      </c>
      <c r="D11" s="21" t="s">
        <v>60</v>
      </c>
      <c r="E11" s="22" t="s">
        <v>61</v>
      </c>
      <c r="F11" s="4">
        <v>4</v>
      </c>
      <c r="G11" s="4">
        <v>1</v>
      </c>
      <c r="H11" s="3">
        <f t="shared" si="0"/>
        <v>4</v>
      </c>
      <c r="I11" s="8"/>
      <c r="J11" s="4"/>
      <c r="K11" s="4"/>
      <c r="L11" s="6">
        <f t="shared" ref="L11:L13" si="2">J11*K11</f>
        <v>0</v>
      </c>
    </row>
    <row r="12" spans="2:27" s="1" customFormat="1" ht="15" customHeight="1" x14ac:dyDescent="0.25">
      <c r="B12" s="20"/>
      <c r="C12" s="21"/>
      <c r="D12" s="21"/>
      <c r="E12" s="22"/>
      <c r="F12" s="4"/>
      <c r="G12" s="4"/>
      <c r="H12" s="3">
        <f t="shared" si="0"/>
        <v>0</v>
      </c>
      <c r="I12" s="8"/>
      <c r="J12" s="4"/>
      <c r="K12" s="4"/>
      <c r="L12" s="6">
        <f t="shared" si="2"/>
        <v>0</v>
      </c>
    </row>
    <row r="13" spans="2:27" s="1" customFormat="1" ht="16.5" thickBot="1" x14ac:dyDescent="0.3">
      <c r="B13" s="16"/>
      <c r="C13" s="23"/>
      <c r="D13" s="23"/>
      <c r="E13" s="24"/>
      <c r="F13" s="5"/>
      <c r="G13" s="5"/>
      <c r="H13" s="18">
        <f t="shared" si="0"/>
        <v>0</v>
      </c>
      <c r="I13" s="17"/>
      <c r="J13" s="5"/>
      <c r="K13" s="5"/>
      <c r="L13" s="7">
        <f t="shared" si="2"/>
        <v>0</v>
      </c>
    </row>
    <row r="15" spans="2:27" x14ac:dyDescent="0.25">
      <c r="D15" s="105" t="s">
        <v>62</v>
      </c>
      <c r="E15" s="105"/>
      <c r="F15" s="105"/>
      <c r="G15" s="105"/>
      <c r="H15" s="105"/>
      <c r="I15" s="105"/>
    </row>
    <row r="21" spans="1:7" x14ac:dyDescent="0.25">
      <c r="A21" s="85" t="s">
        <v>63</v>
      </c>
      <c r="B21" s="85"/>
      <c r="C21" s="85"/>
      <c r="D21" s="85"/>
      <c r="E21" s="85"/>
      <c r="F21" s="85"/>
      <c r="G21" s="85"/>
    </row>
    <row r="22" spans="1:7" x14ac:dyDescent="0.25">
      <c r="A22" s="97" t="s">
        <v>64</v>
      </c>
      <c r="B22" s="97"/>
      <c r="C22" s="97"/>
    </row>
    <row r="23" spans="1:7" x14ac:dyDescent="0.25">
      <c r="A23" t="s">
        <v>65</v>
      </c>
    </row>
    <row r="24" spans="1:7" x14ac:dyDescent="0.25">
      <c r="A24" s="98" t="s">
        <v>66</v>
      </c>
      <c r="B24" s="98"/>
      <c r="C24" s="98"/>
    </row>
  </sheetData>
  <mergeCells count="15">
    <mergeCell ref="A22:C22"/>
    <mergeCell ref="A24:C24"/>
    <mergeCell ref="B2:L2"/>
    <mergeCell ref="B3:C3"/>
    <mergeCell ref="D3:E3"/>
    <mergeCell ref="F3:I3"/>
    <mergeCell ref="J3:L3"/>
    <mergeCell ref="D15:I15"/>
    <mergeCell ref="J4:L4"/>
    <mergeCell ref="B4:B5"/>
    <mergeCell ref="A21:G21"/>
    <mergeCell ref="C4:C5"/>
    <mergeCell ref="D4:E4"/>
    <mergeCell ref="F4:H4"/>
    <mergeCell ref="I4:I5"/>
  </mergeCells>
  <phoneticPr fontId="14" type="noConversion"/>
  <conditionalFormatting sqref="H7:H13">
    <cfRule type="expression" dxfId="72" priority="7" stopIfTrue="1">
      <formula>IF(H7&lt;2,1,0)</formula>
    </cfRule>
    <cfRule type="expression" dxfId="71" priority="8" stopIfTrue="1">
      <formula>IF(H7&lt;4,1,0)</formula>
    </cfRule>
    <cfRule type="expression" dxfId="70" priority="9" stopIfTrue="1">
      <formula>IF(H7&lt;6,1,0)</formula>
    </cfRule>
    <cfRule type="expression" dxfId="69" priority="10" stopIfTrue="1">
      <formula>IF(H7&lt;8,1,0)</formula>
    </cfRule>
    <cfRule type="expression" dxfId="68" priority="11" stopIfTrue="1">
      <formula>IF(H7&lt;12,1,0)</formula>
    </cfRule>
    <cfRule type="expression" dxfId="67" priority="12" stopIfTrue="1">
      <formula>IF(H7&gt;=12,1,0)</formula>
    </cfRule>
  </conditionalFormatting>
  <conditionalFormatting sqref="H8">
    <cfRule type="expression" dxfId="66" priority="39">
      <formula>IF(H7&lt;=12,1,0)</formula>
    </cfRule>
  </conditionalFormatting>
  <conditionalFormatting sqref="L7:L13">
    <cfRule type="expression" dxfId="65" priority="1" stopIfTrue="1">
      <formula>IF(L7&lt;2,1,0)</formula>
    </cfRule>
    <cfRule type="expression" dxfId="64" priority="2" stopIfTrue="1">
      <formula>IF(L7&lt;4,1,0)</formula>
    </cfRule>
    <cfRule type="expression" dxfId="63" priority="3" stopIfTrue="1">
      <formula>IF(L7&lt;6,1,0)</formula>
    </cfRule>
    <cfRule type="expression" dxfId="62" priority="4" stopIfTrue="1">
      <formula>IF(L7&lt;8,1,0)</formula>
    </cfRule>
    <cfRule type="expression" dxfId="61" priority="5" stopIfTrue="1">
      <formula>IF(L7&lt;12,1,0)</formula>
    </cfRule>
    <cfRule type="expression" dxfId="60" priority="6" stopIfTrue="1">
      <formula>IF(L7&gt;=12,1,0)</formula>
    </cfRule>
  </conditionalFormatting>
  <pageMargins left="0.7" right="0.7" top="0.75" bottom="0.75" header="0.3" footer="0.3"/>
  <pageSetup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5"/>
  <sheetViews>
    <sheetView showGridLines="0" workbookViewId="0"/>
  </sheetViews>
  <sheetFormatPr defaultRowHeight="15" x14ac:dyDescent="0.25"/>
  <cols>
    <col min="1" max="1" width="22.28515625" customWidth="1"/>
    <col min="2" max="2" width="93.5703125" customWidth="1"/>
    <col min="3" max="3" width="3.42578125" customWidth="1"/>
  </cols>
  <sheetData>
    <row r="1" ht="21" customHeight="1" x14ac:dyDescent="0.25"/>
    <row r="5" ht="25.15" customHeight="1" x14ac:dyDescent="0.25"/>
    <row r="6" ht="30.75" customHeight="1" x14ac:dyDescent="0.25"/>
    <row r="8" ht="32.25" customHeight="1" x14ac:dyDescent="0.25"/>
    <row r="9" ht="27.6" customHeight="1" x14ac:dyDescent="0.25"/>
    <row r="10" ht="27" customHeight="1" x14ac:dyDescent="0.25"/>
    <row r="12" ht="27" customHeight="1" x14ac:dyDescent="0.25"/>
    <row r="15" ht="70.5" hidden="1" customHeight="1" thickBot="1" x14ac:dyDescent="0.3"/>
    <row r="16" ht="69.75" hidden="1" customHeight="1" x14ac:dyDescent="0.25"/>
    <row r="17" spans="1:3" ht="70.5" hidden="1" customHeight="1" thickBot="1" x14ac:dyDescent="0.3"/>
    <row r="18" spans="1:3" ht="69.75" hidden="1" customHeight="1" x14ac:dyDescent="0.25"/>
    <row r="19" spans="1:3" ht="93.75" hidden="1" customHeight="1" thickBot="1" x14ac:dyDescent="0.3"/>
    <row r="20" spans="1:3" hidden="1" x14ac:dyDescent="0.25">
      <c r="A20" t="s">
        <v>67</v>
      </c>
    </row>
    <row r="21" spans="1:3" hidden="1" x14ac:dyDescent="0.25">
      <c r="A21" t="s">
        <v>68</v>
      </c>
    </row>
    <row r="22" spans="1:3" hidden="1" x14ac:dyDescent="0.25">
      <c r="A22" t="s">
        <v>65</v>
      </c>
    </row>
    <row r="23" spans="1:3" hidden="1" x14ac:dyDescent="0.25">
      <c r="A23" s="32" t="s">
        <v>66</v>
      </c>
      <c r="B23" s="32"/>
      <c r="C23" s="32"/>
    </row>
    <row r="24" spans="1:3" hidden="1" x14ac:dyDescent="0.25"/>
    <row r="25" spans="1:3" hidden="1"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54464-CC4B-44B3-8902-AFE7552CCE70}">
  <dimension ref="B1:AE69"/>
  <sheetViews>
    <sheetView showGridLines="0" zoomScale="80" zoomScaleNormal="80" zoomScalePageLayoutView="70" workbookViewId="0"/>
  </sheetViews>
  <sheetFormatPr defaultColWidth="9.28515625" defaultRowHeight="15" x14ac:dyDescent="0.25"/>
  <cols>
    <col min="1" max="1" width="4.140625" customWidth="1"/>
    <col min="2" max="2" width="6.42578125" customWidth="1"/>
    <col min="3" max="3" width="2.7109375" customWidth="1"/>
    <col min="4" max="4" width="7.28515625" bestFit="1" customWidth="1"/>
    <col min="5" max="5" width="9.7109375" customWidth="1"/>
    <col min="6" max="6" width="14.42578125" customWidth="1"/>
    <col min="7" max="7" width="8.140625" customWidth="1"/>
    <col min="8" max="8" width="20.42578125" customWidth="1"/>
    <col min="9" max="9" width="7.28515625" customWidth="1"/>
    <col min="10" max="10" width="11.140625" customWidth="1"/>
    <col min="14" max="14" width="6" customWidth="1"/>
    <col min="15" max="15" width="6.28515625" customWidth="1"/>
    <col min="16" max="16" width="21.5703125" customWidth="1"/>
    <col min="21" max="21" width="4.140625" customWidth="1"/>
    <col min="23" max="23" width="2.85546875" customWidth="1"/>
    <col min="27" max="27" width="0" hidden="1" customWidth="1"/>
    <col min="31" max="31" width="0" hidden="1" customWidth="1"/>
  </cols>
  <sheetData>
    <row r="1" spans="2:31" s="48" customFormat="1" ht="19.5" x14ac:dyDescent="0.3">
      <c r="B1" s="110" t="s">
        <v>90</v>
      </c>
      <c r="C1" s="110"/>
      <c r="D1" s="110"/>
      <c r="E1" s="110"/>
      <c r="F1" s="110"/>
      <c r="G1" s="110"/>
      <c r="H1" s="110"/>
      <c r="I1" s="110"/>
      <c r="J1" s="110"/>
      <c r="K1" s="110"/>
      <c r="L1" s="110"/>
      <c r="M1" s="110"/>
      <c r="N1" s="110"/>
      <c r="O1" s="110"/>
      <c r="P1" s="110"/>
      <c r="Q1" s="110"/>
      <c r="R1" s="110"/>
      <c r="S1" s="110"/>
      <c r="T1" s="110"/>
      <c r="U1" s="110"/>
      <c r="V1" s="110"/>
      <c r="W1" s="110"/>
      <c r="AE1" s="48" t="s">
        <v>24</v>
      </c>
    </row>
    <row r="2" spans="2:31" s="50" customFormat="1" ht="19.5" x14ac:dyDescent="0.3">
      <c r="B2" s="49"/>
      <c r="C2" s="49"/>
      <c r="D2" s="49"/>
      <c r="E2" s="49"/>
      <c r="F2" s="49"/>
      <c r="G2" s="49"/>
      <c r="H2" s="111" t="s">
        <v>133</v>
      </c>
      <c r="I2" s="111"/>
      <c r="J2" s="111"/>
      <c r="K2" s="111"/>
      <c r="L2" s="111"/>
      <c r="M2" s="111"/>
      <c r="N2" s="111"/>
      <c r="O2" s="111"/>
      <c r="P2" s="111"/>
      <c r="Q2" s="49"/>
      <c r="R2" s="49"/>
      <c r="S2" s="49"/>
      <c r="T2" s="49"/>
      <c r="U2" s="49"/>
      <c r="V2" s="49"/>
      <c r="W2" s="49"/>
      <c r="AE2" s="50" t="s">
        <v>17</v>
      </c>
    </row>
    <row r="4" spans="2:31" ht="13.9" customHeight="1" x14ac:dyDescent="0.25">
      <c r="C4" s="112"/>
      <c r="D4" s="112"/>
    </row>
    <row r="5" spans="2:31" ht="31.9" customHeight="1" x14ac:dyDescent="0.3">
      <c r="D5" s="113" t="s">
        <v>89</v>
      </c>
      <c r="E5" s="114"/>
      <c r="F5" s="114"/>
      <c r="G5" s="115"/>
      <c r="J5" s="116" t="s">
        <v>70</v>
      </c>
      <c r="K5" s="116"/>
      <c r="L5" s="116"/>
      <c r="M5" s="51" t="s">
        <v>17</v>
      </c>
      <c r="Q5" s="113" t="s">
        <v>71</v>
      </c>
      <c r="R5" s="114"/>
      <c r="S5" s="114"/>
      <c r="T5" s="115"/>
    </row>
    <row r="6" spans="2:31" ht="51" customHeight="1" thickBot="1" x14ac:dyDescent="0.3">
      <c r="C6" s="112"/>
      <c r="D6" s="112"/>
      <c r="H6" s="52" t="s">
        <v>72</v>
      </c>
      <c r="P6" s="52" t="s">
        <v>73</v>
      </c>
    </row>
    <row r="7" spans="2:31" ht="15.75" thickBot="1" x14ac:dyDescent="0.3">
      <c r="D7" s="53"/>
      <c r="J7" s="79" t="s">
        <v>113</v>
      </c>
      <c r="K7" s="133" t="s">
        <v>29</v>
      </c>
      <c r="L7" s="134"/>
      <c r="M7" s="135"/>
    </row>
    <row r="8" spans="2:31" ht="14.45" customHeight="1" x14ac:dyDescent="0.25">
      <c r="B8" s="117" t="s">
        <v>127</v>
      </c>
      <c r="D8" s="118" t="s">
        <v>87</v>
      </c>
      <c r="E8" s="118"/>
      <c r="F8" s="118"/>
      <c r="R8" s="119" t="s">
        <v>91</v>
      </c>
      <c r="S8" s="119"/>
      <c r="T8" s="119"/>
      <c r="V8" s="120" t="s">
        <v>74</v>
      </c>
    </row>
    <row r="9" spans="2:31" x14ac:dyDescent="0.25">
      <c r="B9" s="117"/>
      <c r="D9" s="118"/>
      <c r="E9" s="118"/>
      <c r="F9" s="118"/>
      <c r="H9" s="123" t="s">
        <v>78</v>
      </c>
      <c r="P9" s="123" t="s">
        <v>76</v>
      </c>
      <c r="R9" s="119"/>
      <c r="S9" s="119"/>
      <c r="T9" s="119"/>
      <c r="V9" s="121"/>
    </row>
    <row r="10" spans="2:31" x14ac:dyDescent="0.25">
      <c r="B10" s="117"/>
      <c r="D10" s="126" t="s">
        <v>92</v>
      </c>
      <c r="E10" s="126"/>
      <c r="F10" s="54" t="str">
        <f>'JRA Qual RA Matrix'!G3</f>
        <v>Medium</v>
      </c>
      <c r="H10" s="124"/>
      <c r="P10" s="124"/>
      <c r="R10" s="126" t="s">
        <v>93</v>
      </c>
      <c r="S10" s="126"/>
      <c r="T10" s="54" t="s">
        <v>19</v>
      </c>
      <c r="V10" s="121"/>
    </row>
    <row r="11" spans="2:31" x14ac:dyDescent="0.25">
      <c r="B11" s="117"/>
      <c r="H11" s="125"/>
      <c r="P11" s="125"/>
      <c r="V11" s="121"/>
    </row>
    <row r="12" spans="2:31" x14ac:dyDescent="0.25">
      <c r="B12" s="117"/>
      <c r="H12" s="55"/>
      <c r="P12" s="55"/>
      <c r="V12" s="121"/>
    </row>
    <row r="13" spans="2:31" x14ac:dyDescent="0.25">
      <c r="B13" s="117"/>
      <c r="V13" s="121"/>
    </row>
    <row r="14" spans="2:31" x14ac:dyDescent="0.25">
      <c r="B14" s="117"/>
      <c r="D14" s="127" t="s">
        <v>114</v>
      </c>
      <c r="E14" s="128"/>
      <c r="F14" s="129"/>
      <c r="H14" s="123" t="s">
        <v>78</v>
      </c>
      <c r="P14" s="123" t="s">
        <v>75</v>
      </c>
      <c r="R14" s="127" t="s">
        <v>136</v>
      </c>
      <c r="S14" s="128"/>
      <c r="T14" s="129"/>
      <c r="V14" s="121"/>
    </row>
    <row r="15" spans="2:31" x14ac:dyDescent="0.25">
      <c r="B15" s="117"/>
      <c r="D15" s="130"/>
      <c r="E15" s="131"/>
      <c r="F15" s="132"/>
      <c r="H15" s="124"/>
      <c r="P15" s="124"/>
      <c r="R15" s="130"/>
      <c r="S15" s="131"/>
      <c r="T15" s="132"/>
      <c r="V15" s="121"/>
    </row>
    <row r="16" spans="2:31" x14ac:dyDescent="0.25">
      <c r="B16" s="117"/>
      <c r="D16" s="126" t="s">
        <v>92</v>
      </c>
      <c r="E16" s="126"/>
      <c r="F16" s="54" t="str">
        <f>'JRA Qual RA Matrix'!G4</f>
        <v>Medium</v>
      </c>
      <c r="H16" s="125"/>
      <c r="P16" s="125"/>
      <c r="R16" s="126" t="s">
        <v>92</v>
      </c>
      <c r="S16" s="126"/>
      <c r="T16" s="54" t="s">
        <v>19</v>
      </c>
      <c r="V16" s="121"/>
    </row>
    <row r="17" spans="2:22" x14ac:dyDescent="0.25">
      <c r="B17" s="117"/>
      <c r="D17" s="34"/>
      <c r="E17" s="34"/>
      <c r="H17" s="55"/>
      <c r="P17" s="55"/>
      <c r="R17" s="34"/>
      <c r="S17" s="34"/>
      <c r="T17" s="56"/>
      <c r="V17" s="121"/>
    </row>
    <row r="18" spans="2:22" x14ac:dyDescent="0.25">
      <c r="B18" s="117"/>
      <c r="V18" s="121"/>
    </row>
    <row r="19" spans="2:22" x14ac:dyDescent="0.25">
      <c r="B19" s="117"/>
      <c r="H19" s="123" t="s">
        <v>78</v>
      </c>
      <c r="P19" s="123" t="s">
        <v>79</v>
      </c>
      <c r="V19" s="121"/>
    </row>
    <row r="20" spans="2:22" x14ac:dyDescent="0.25">
      <c r="B20" s="117"/>
      <c r="D20" s="118" t="s">
        <v>88</v>
      </c>
      <c r="E20" s="118"/>
      <c r="F20" s="118"/>
      <c r="H20" s="124"/>
      <c r="P20" s="124"/>
      <c r="R20" s="118" t="s">
        <v>137</v>
      </c>
      <c r="S20" s="118"/>
      <c r="T20" s="118"/>
      <c r="V20" s="121"/>
    </row>
    <row r="21" spans="2:22" x14ac:dyDescent="0.25">
      <c r="B21" s="117"/>
      <c r="D21" s="118"/>
      <c r="E21" s="118"/>
      <c r="F21" s="118"/>
      <c r="H21" s="125"/>
      <c r="P21" s="125"/>
      <c r="R21" s="118"/>
      <c r="S21" s="118"/>
      <c r="T21" s="118"/>
      <c r="V21" s="121"/>
    </row>
    <row r="22" spans="2:22" x14ac:dyDescent="0.25">
      <c r="B22" s="117"/>
      <c r="D22" s="126" t="s">
        <v>93</v>
      </c>
      <c r="E22" s="126"/>
      <c r="F22" s="54" t="str">
        <f>'JRA Qual RA Matrix'!G5</f>
        <v>Medium</v>
      </c>
      <c r="R22" s="126" t="s">
        <v>92</v>
      </c>
      <c r="S22" s="126"/>
      <c r="T22" s="54" t="s">
        <v>29</v>
      </c>
      <c r="V22" s="122"/>
    </row>
    <row r="25" spans="2:22" x14ac:dyDescent="0.25">
      <c r="D25" s="57"/>
      <c r="E25" s="57"/>
      <c r="F25" s="57"/>
      <c r="G25" s="57"/>
      <c r="N25" s="58"/>
      <c r="R25" s="57"/>
    </row>
    <row r="26" spans="2:22" x14ac:dyDescent="0.25">
      <c r="H26" s="59" t="s">
        <v>116</v>
      </c>
      <c r="I26" s="137" t="s">
        <v>115</v>
      </c>
      <c r="J26" s="138"/>
      <c r="K26" s="138"/>
      <c r="L26" s="138"/>
      <c r="M26" s="138"/>
      <c r="N26" s="138"/>
    </row>
    <row r="27" spans="2:22" ht="55.15" customHeight="1" x14ac:dyDescent="0.25"/>
    <row r="28" spans="2:22" s="81" customFormat="1" x14ac:dyDescent="0.25">
      <c r="B28" s="85" t="s">
        <v>128</v>
      </c>
      <c r="C28" s="85"/>
      <c r="D28" s="85"/>
      <c r="E28" s="85"/>
      <c r="F28" s="85"/>
      <c r="G28" s="85"/>
      <c r="H28" s="85"/>
      <c r="I28" s="85"/>
      <c r="J28" s="85"/>
      <c r="K28" s="85"/>
      <c r="L28" s="85"/>
      <c r="M28" s="85"/>
    </row>
    <row r="29" spans="2:22" s="81" customFormat="1" x14ac:dyDescent="0.25">
      <c r="B29" t="s">
        <v>129</v>
      </c>
      <c r="C29"/>
      <c r="D29"/>
      <c r="E29"/>
      <c r="F29"/>
    </row>
    <row r="30" spans="2:22" s="81" customFormat="1" x14ac:dyDescent="0.25">
      <c r="B30" t="s">
        <v>65</v>
      </c>
      <c r="C30"/>
      <c r="D30"/>
      <c r="E30"/>
      <c r="F30"/>
    </row>
    <row r="31" spans="2:22" s="81" customFormat="1" x14ac:dyDescent="0.25">
      <c r="B31" s="60" t="s">
        <v>130</v>
      </c>
      <c r="C31"/>
      <c r="D31"/>
      <c r="E31"/>
      <c r="F31"/>
    </row>
    <row r="41" spans="27:27" ht="30" x14ac:dyDescent="0.25">
      <c r="AA41" s="43" t="s">
        <v>83</v>
      </c>
    </row>
    <row r="42" spans="27:27" x14ac:dyDescent="0.25">
      <c r="AA42" s="43" t="s">
        <v>29</v>
      </c>
    </row>
    <row r="43" spans="27:27" x14ac:dyDescent="0.25">
      <c r="AA43" s="43" t="s">
        <v>19</v>
      </c>
    </row>
    <row r="44" spans="27:27" x14ac:dyDescent="0.25">
      <c r="AA44" s="43" t="s">
        <v>22</v>
      </c>
    </row>
    <row r="66" spans="2:6" x14ac:dyDescent="0.25">
      <c r="B66" s="136" t="s">
        <v>67</v>
      </c>
      <c r="C66" s="136"/>
      <c r="D66" s="136"/>
      <c r="E66" s="136"/>
      <c r="F66" s="136"/>
    </row>
    <row r="67" spans="2:6" x14ac:dyDescent="0.25">
      <c r="B67" t="s">
        <v>68</v>
      </c>
    </row>
    <row r="68" spans="2:6" x14ac:dyDescent="0.25">
      <c r="B68" t="s">
        <v>65</v>
      </c>
    </row>
    <row r="69" spans="2:6" x14ac:dyDescent="0.25">
      <c r="B69" s="60" t="s">
        <v>81</v>
      </c>
    </row>
  </sheetData>
  <mergeCells count="31">
    <mergeCell ref="B66:F66"/>
    <mergeCell ref="H14:H16"/>
    <mergeCell ref="P14:P16"/>
    <mergeCell ref="R14:T15"/>
    <mergeCell ref="D16:E16"/>
    <mergeCell ref="R16:S16"/>
    <mergeCell ref="H19:H21"/>
    <mergeCell ref="P19:P21"/>
    <mergeCell ref="D20:F21"/>
    <mergeCell ref="R20:T21"/>
    <mergeCell ref="B28:M28"/>
    <mergeCell ref="D22:E22"/>
    <mergeCell ref="R22:S22"/>
    <mergeCell ref="I26:N26"/>
    <mergeCell ref="C6:D6"/>
    <mergeCell ref="B8:B22"/>
    <mergeCell ref="D8:F9"/>
    <mergeCell ref="R8:T9"/>
    <mergeCell ref="V8:V22"/>
    <mergeCell ref="H9:H11"/>
    <mergeCell ref="P9:P11"/>
    <mergeCell ref="D10:E10"/>
    <mergeCell ref="R10:S10"/>
    <mergeCell ref="D14:F15"/>
    <mergeCell ref="K7:M7"/>
    <mergeCell ref="B1:W1"/>
    <mergeCell ref="H2:P2"/>
    <mergeCell ref="C4:D4"/>
    <mergeCell ref="D5:G5"/>
    <mergeCell ref="J5:L5"/>
    <mergeCell ref="Q5:T5"/>
  </mergeCells>
  <conditionalFormatting sqref="F10">
    <cfRule type="cellIs" dxfId="59" priority="29" operator="equal">
      <formula>"Low"</formula>
    </cfRule>
    <cfRule type="cellIs" dxfId="58" priority="30" operator="equal">
      <formula>"Medium"</formula>
    </cfRule>
    <cfRule type="cellIs" dxfId="57" priority="31" operator="equal">
      <formula>"Serious"</formula>
    </cfRule>
    <cfRule type="cellIs" dxfId="56" priority="32" operator="equal">
      <formula>"High"</formula>
    </cfRule>
  </conditionalFormatting>
  <conditionalFormatting sqref="F16">
    <cfRule type="cellIs" dxfId="55" priority="21" operator="equal">
      <formula>"Low"</formula>
    </cfRule>
    <cfRule type="cellIs" dxfId="54" priority="22" operator="equal">
      <formula>"Medium"</formula>
    </cfRule>
    <cfRule type="cellIs" dxfId="53" priority="23" operator="equal">
      <formula>"Serious"</formula>
    </cfRule>
    <cfRule type="cellIs" dxfId="52" priority="24" operator="equal">
      <formula>"High"</formula>
    </cfRule>
  </conditionalFormatting>
  <conditionalFormatting sqref="F22">
    <cfRule type="cellIs" dxfId="51" priority="17" operator="equal">
      <formula>"Low"</formula>
    </cfRule>
    <cfRule type="cellIs" dxfId="50" priority="18" operator="equal">
      <formula>"Medium"</formula>
    </cfRule>
    <cfRule type="cellIs" dxfId="49" priority="19" operator="equal">
      <formula>"Serious"</formula>
    </cfRule>
    <cfRule type="cellIs" dxfId="48" priority="20" operator="equal">
      <formula>"High"</formula>
    </cfRule>
  </conditionalFormatting>
  <conditionalFormatting sqref="K7">
    <cfRule type="cellIs" dxfId="47" priority="1" operator="equal">
      <formula>"Low"</formula>
    </cfRule>
    <cfRule type="cellIs" dxfId="46" priority="2" operator="equal">
      <formula>"Medium"</formula>
    </cfRule>
    <cfRule type="cellIs" dxfId="45" priority="3" operator="equal">
      <formula>"Serious"</formula>
    </cfRule>
    <cfRule type="cellIs" dxfId="44" priority="4" operator="equal">
      <formula>"High"</formula>
    </cfRule>
  </conditionalFormatting>
  <conditionalFormatting sqref="M5">
    <cfRule type="cellIs" dxfId="43" priority="33" operator="equal">
      <formula>"No"</formula>
    </cfRule>
    <cfRule type="cellIs" dxfId="42" priority="34" operator="equal">
      <formula>"Yes"</formula>
    </cfRule>
  </conditionalFormatting>
  <conditionalFormatting sqref="T10">
    <cfRule type="cellIs" dxfId="41" priority="13" operator="equal">
      <formula>"Low"</formula>
    </cfRule>
    <cfRule type="cellIs" dxfId="40" priority="14" operator="equal">
      <formula>"Medium"</formula>
    </cfRule>
    <cfRule type="cellIs" dxfId="39" priority="15" operator="equal">
      <formula>"Serious"</formula>
    </cfRule>
    <cfRule type="cellIs" dxfId="38" priority="16" operator="equal">
      <formula>"High"</formula>
    </cfRule>
  </conditionalFormatting>
  <conditionalFormatting sqref="T16">
    <cfRule type="cellIs" dxfId="37" priority="9" operator="equal">
      <formula>"Low"</formula>
    </cfRule>
    <cfRule type="cellIs" dxfId="36" priority="10" operator="equal">
      <formula>"Medium"</formula>
    </cfRule>
    <cfRule type="cellIs" dxfId="35" priority="11" operator="equal">
      <formula>"Serious"</formula>
    </cfRule>
    <cfRule type="cellIs" dxfId="34" priority="12" operator="equal">
      <formula>"High"</formula>
    </cfRule>
  </conditionalFormatting>
  <conditionalFormatting sqref="T22">
    <cfRule type="cellIs" dxfId="33" priority="5" operator="equal">
      <formula>"Low"</formula>
    </cfRule>
    <cfRule type="cellIs" dxfId="32" priority="6" operator="equal">
      <formula>"Medium"</formula>
    </cfRule>
    <cfRule type="cellIs" dxfId="31" priority="7" operator="equal">
      <formula>"Serious"</formula>
    </cfRule>
    <cfRule type="cellIs" dxfId="30" priority="8" operator="equal">
      <formula>"High"</formula>
    </cfRule>
  </conditionalFormatting>
  <dataValidations count="2">
    <dataValidation type="list" allowBlank="1" showInputMessage="1" showErrorMessage="1" sqref="M5" xr:uid="{D1B8C5FE-2C8D-415E-ACE5-2D6712060360}">
      <formula1>$AE$1:$AE$2</formula1>
    </dataValidation>
    <dataValidation type="list" allowBlank="1" showInputMessage="1" showErrorMessage="1" sqref="F10 F16 F22 T10 T16 T22 K7" xr:uid="{D0F5241B-A140-4A2A-BF8D-0763FA56BC30}">
      <formula1>$AA$41:$AA$44</formula1>
    </dataValidation>
  </dataValidations>
  <pageMargins left="0.7" right="0.7" top="0.75" bottom="0.75" header="0.3" footer="0.3"/>
  <pageSetup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89E6F-BD06-43B7-88C7-CEC5C2435C65}">
  <dimension ref="A2:W42"/>
  <sheetViews>
    <sheetView showGridLines="0" workbookViewId="0"/>
  </sheetViews>
  <sheetFormatPr defaultRowHeight="15" x14ac:dyDescent="0.25"/>
  <cols>
    <col min="2" max="2" width="18.7109375" customWidth="1"/>
    <col min="3" max="3" width="21" customWidth="1"/>
    <col min="4" max="4" width="59.7109375" customWidth="1"/>
  </cols>
  <sheetData>
    <row r="2" spans="3:4" ht="15.75" thickBot="1" x14ac:dyDescent="0.3">
      <c r="C2" s="140" t="s">
        <v>94</v>
      </c>
      <c r="D2" s="140"/>
    </row>
    <row r="3" spans="3:4" x14ac:dyDescent="0.25">
      <c r="C3" s="61" t="s">
        <v>95</v>
      </c>
      <c r="D3" s="62"/>
    </row>
    <row r="4" spans="3:4" x14ac:dyDescent="0.25">
      <c r="C4" s="63" t="s">
        <v>96</v>
      </c>
      <c r="D4" s="64"/>
    </row>
    <row r="5" spans="3:4" x14ac:dyDescent="0.25">
      <c r="C5" s="63" t="s">
        <v>97</v>
      </c>
      <c r="D5" s="80" t="s">
        <v>119</v>
      </c>
    </row>
    <row r="6" spans="3:4" x14ac:dyDescent="0.25">
      <c r="C6" s="63" t="s">
        <v>98</v>
      </c>
      <c r="D6" s="64"/>
    </row>
    <row r="7" spans="3:4" x14ac:dyDescent="0.25">
      <c r="C7" s="63" t="s">
        <v>99</v>
      </c>
      <c r="D7" s="64"/>
    </row>
    <row r="8" spans="3:4" x14ac:dyDescent="0.25">
      <c r="C8" s="63" t="s">
        <v>100</v>
      </c>
      <c r="D8" s="65"/>
    </row>
    <row r="9" spans="3:4" x14ac:dyDescent="0.25">
      <c r="C9" s="63" t="s">
        <v>101</v>
      </c>
      <c r="D9" s="64"/>
    </row>
    <row r="10" spans="3:4" x14ac:dyDescent="0.25">
      <c r="C10" s="63" t="s">
        <v>102</v>
      </c>
      <c r="D10" s="64"/>
    </row>
    <row r="11" spans="3:4" x14ac:dyDescent="0.25">
      <c r="C11" s="63" t="s">
        <v>103</v>
      </c>
      <c r="D11" s="64" t="s">
        <v>120</v>
      </c>
    </row>
    <row r="12" spans="3:4" ht="15.75" thickBot="1" x14ac:dyDescent="0.3">
      <c r="C12" s="66" t="s">
        <v>78</v>
      </c>
      <c r="D12" s="67" t="s">
        <v>121</v>
      </c>
    </row>
    <row r="22" spans="6:13" x14ac:dyDescent="0.25">
      <c r="F22" s="139" t="s">
        <v>134</v>
      </c>
      <c r="G22" s="139"/>
      <c r="H22" s="139"/>
      <c r="I22" s="139"/>
      <c r="J22" s="139"/>
      <c r="K22" s="139"/>
      <c r="L22" s="139"/>
      <c r="M22" s="139"/>
    </row>
    <row r="40" spans="1:23" x14ac:dyDescent="0.25">
      <c r="A40" s="85" t="s">
        <v>104</v>
      </c>
      <c r="B40" s="85"/>
      <c r="C40" s="85"/>
      <c r="D40" s="85"/>
      <c r="E40" s="85"/>
      <c r="F40" s="85"/>
      <c r="G40" s="85"/>
      <c r="H40" s="85"/>
      <c r="I40" s="85"/>
      <c r="J40" s="85"/>
      <c r="K40" s="85"/>
      <c r="L40" s="85"/>
      <c r="M40" s="85"/>
      <c r="N40" s="85"/>
      <c r="O40" s="85"/>
      <c r="P40" s="85"/>
      <c r="Q40" s="85"/>
      <c r="R40" s="85"/>
      <c r="S40" s="85"/>
      <c r="T40" s="85"/>
      <c r="U40" s="85"/>
      <c r="V40" s="85"/>
      <c r="W40" s="85"/>
    </row>
    <row r="41" spans="1:23" x14ac:dyDescent="0.25">
      <c r="A41" s="33" t="s">
        <v>80</v>
      </c>
      <c r="B41" s="33"/>
      <c r="C41" s="33"/>
      <c r="D41" s="33"/>
      <c r="E41" s="33"/>
    </row>
    <row r="42" spans="1:23" x14ac:dyDescent="0.25">
      <c r="A42" s="32" t="s">
        <v>105</v>
      </c>
      <c r="B42" s="33"/>
      <c r="C42" s="33"/>
      <c r="D42" s="33"/>
      <c r="E42" s="33"/>
    </row>
  </sheetData>
  <mergeCells count="3">
    <mergeCell ref="A40:W40"/>
    <mergeCell ref="F22:M22"/>
    <mergeCell ref="C2:D2"/>
  </mergeCells>
  <hyperlinks>
    <hyperlink ref="F22:M22" r:id="rId1" display="ANSI/ASSP Z590.3 PtD standard" xr:uid="{3EC2CC05-0B35-482C-BC09-C0C1C7A2B602}"/>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B4275-09C7-400F-A276-3D9BF158038B}">
  <dimension ref="B1:AE69"/>
  <sheetViews>
    <sheetView showGridLines="0" zoomScale="80" zoomScaleNormal="80" zoomScalePageLayoutView="70" workbookViewId="0"/>
  </sheetViews>
  <sheetFormatPr defaultColWidth="9.28515625" defaultRowHeight="15" x14ac:dyDescent="0.25"/>
  <cols>
    <col min="1" max="1" width="4.140625" customWidth="1"/>
    <col min="2" max="2" width="6.42578125" customWidth="1"/>
    <col min="3" max="3" width="2.7109375" customWidth="1"/>
    <col min="4" max="4" width="7.28515625" bestFit="1" customWidth="1"/>
    <col min="5" max="5" width="9.7109375" customWidth="1"/>
    <col min="6" max="6" width="14.42578125" customWidth="1"/>
    <col min="7" max="7" width="8.140625" customWidth="1"/>
    <col min="8" max="8" width="18.28515625" customWidth="1"/>
    <col min="9" max="9" width="7.28515625" customWidth="1"/>
    <col min="10" max="10" width="10.85546875" customWidth="1"/>
    <col min="14" max="14" width="6" customWidth="1"/>
    <col min="15" max="15" width="6.28515625" customWidth="1"/>
    <col min="16" max="16" width="21.5703125" customWidth="1"/>
    <col min="21" max="21" width="4.140625" customWidth="1"/>
    <col min="27" max="27" width="0" hidden="1" customWidth="1"/>
    <col min="31" max="31" width="0" hidden="1" customWidth="1"/>
  </cols>
  <sheetData>
    <row r="1" spans="2:31" s="48" customFormat="1" ht="19.5" x14ac:dyDescent="0.3">
      <c r="B1" s="110" t="s">
        <v>90</v>
      </c>
      <c r="C1" s="110"/>
      <c r="D1" s="110"/>
      <c r="E1" s="110"/>
      <c r="F1" s="110"/>
      <c r="G1" s="110"/>
      <c r="H1" s="110"/>
      <c r="I1" s="110"/>
      <c r="J1" s="110"/>
      <c r="K1" s="110"/>
      <c r="L1" s="110"/>
      <c r="M1" s="110"/>
      <c r="N1" s="110"/>
      <c r="O1" s="110"/>
      <c r="P1" s="110"/>
      <c r="Q1" s="110"/>
      <c r="R1" s="110"/>
      <c r="S1" s="110"/>
      <c r="T1" s="110"/>
      <c r="U1" s="110"/>
      <c r="V1" s="110"/>
      <c r="W1" s="110"/>
      <c r="AE1" s="48" t="s">
        <v>24</v>
      </c>
    </row>
    <row r="2" spans="2:31" s="50" customFormat="1" ht="19.5" x14ac:dyDescent="0.3">
      <c r="B2" s="49"/>
      <c r="C2" s="49"/>
      <c r="D2" s="49"/>
      <c r="E2" s="49"/>
      <c r="F2" s="49"/>
      <c r="G2" s="49"/>
      <c r="H2" s="111" t="s">
        <v>133</v>
      </c>
      <c r="I2" s="111"/>
      <c r="J2" s="111"/>
      <c r="K2" s="111"/>
      <c r="L2" s="111"/>
      <c r="M2" s="111"/>
      <c r="N2" s="111"/>
      <c r="O2" s="111"/>
      <c r="P2" s="111"/>
      <c r="Q2" s="49"/>
      <c r="R2" s="49"/>
      <c r="S2" s="49"/>
      <c r="T2" s="49"/>
      <c r="U2" s="49"/>
      <c r="V2" s="49"/>
      <c r="W2" s="49"/>
      <c r="AE2" s="50" t="s">
        <v>17</v>
      </c>
    </row>
    <row r="4" spans="2:31" ht="13.9" customHeight="1" x14ac:dyDescent="0.25">
      <c r="C4" s="112"/>
      <c r="D4" s="112"/>
    </row>
    <row r="5" spans="2:31" ht="31.9" customHeight="1" x14ac:dyDescent="0.3">
      <c r="D5" s="113" t="s">
        <v>126</v>
      </c>
      <c r="E5" s="114"/>
      <c r="F5" s="114"/>
      <c r="G5" s="115"/>
      <c r="J5" s="116" t="s">
        <v>70</v>
      </c>
      <c r="K5" s="116"/>
      <c r="L5" s="116"/>
      <c r="M5" s="51" t="s">
        <v>24</v>
      </c>
      <c r="Q5" s="113" t="s">
        <v>71</v>
      </c>
      <c r="R5" s="114"/>
      <c r="S5" s="114"/>
      <c r="T5" s="115"/>
    </row>
    <row r="6" spans="2:31" ht="51" customHeight="1" thickBot="1" x14ac:dyDescent="0.3">
      <c r="C6" s="112"/>
      <c r="D6" s="112"/>
      <c r="H6" s="52" t="s">
        <v>72</v>
      </c>
      <c r="P6" s="52" t="s">
        <v>73</v>
      </c>
    </row>
    <row r="7" spans="2:31" ht="15.75" thickBot="1" x14ac:dyDescent="0.3">
      <c r="D7" s="53"/>
      <c r="J7" s="79" t="s">
        <v>113</v>
      </c>
      <c r="K7" s="133" t="s">
        <v>22</v>
      </c>
      <c r="L7" s="134"/>
      <c r="M7" s="135"/>
    </row>
    <row r="8" spans="2:31" x14ac:dyDescent="0.25">
      <c r="B8" s="117" t="s">
        <v>127</v>
      </c>
      <c r="D8" s="118" t="s">
        <v>122</v>
      </c>
      <c r="E8" s="118"/>
      <c r="F8" s="118"/>
      <c r="R8" s="119" t="s">
        <v>125</v>
      </c>
      <c r="S8" s="119"/>
      <c r="T8" s="119"/>
      <c r="V8" s="120" t="s">
        <v>74</v>
      </c>
    </row>
    <row r="9" spans="2:31" x14ac:dyDescent="0.25">
      <c r="B9" s="117"/>
      <c r="D9" s="118"/>
      <c r="E9" s="118"/>
      <c r="F9" s="118"/>
      <c r="H9" s="123" t="s">
        <v>78</v>
      </c>
      <c r="P9" s="123" t="s">
        <v>76</v>
      </c>
      <c r="R9" s="119"/>
      <c r="S9" s="119"/>
      <c r="T9" s="119"/>
      <c r="V9" s="121"/>
    </row>
    <row r="10" spans="2:31" x14ac:dyDescent="0.25">
      <c r="B10" s="117"/>
      <c r="D10" s="126" t="s">
        <v>92</v>
      </c>
      <c r="E10" s="126"/>
      <c r="F10" s="54" t="s">
        <v>22</v>
      </c>
      <c r="H10" s="124"/>
      <c r="P10" s="124"/>
      <c r="R10" s="126" t="s">
        <v>77</v>
      </c>
      <c r="S10" s="126"/>
      <c r="T10" s="54" t="s">
        <v>22</v>
      </c>
      <c r="V10" s="121"/>
    </row>
    <row r="11" spans="2:31" x14ac:dyDescent="0.25">
      <c r="B11" s="117"/>
      <c r="H11" s="125"/>
      <c r="P11" s="125"/>
      <c r="V11" s="121"/>
    </row>
    <row r="12" spans="2:31" x14ac:dyDescent="0.25">
      <c r="B12" s="117"/>
      <c r="H12" s="55"/>
      <c r="P12" s="55"/>
      <c r="V12" s="121"/>
    </row>
    <row r="13" spans="2:31" x14ac:dyDescent="0.25">
      <c r="B13" s="117"/>
      <c r="V13" s="121"/>
    </row>
    <row r="14" spans="2:31" x14ac:dyDescent="0.25">
      <c r="B14" s="117"/>
      <c r="D14" s="127" t="s">
        <v>123</v>
      </c>
      <c r="E14" s="128"/>
      <c r="F14" s="129"/>
      <c r="H14" s="123" t="s">
        <v>78</v>
      </c>
      <c r="P14" s="123" t="s">
        <v>75</v>
      </c>
      <c r="R14" s="127" t="s">
        <v>136</v>
      </c>
      <c r="S14" s="128"/>
      <c r="T14" s="129"/>
      <c r="V14" s="121"/>
    </row>
    <row r="15" spans="2:31" x14ac:dyDescent="0.25">
      <c r="B15" s="117"/>
      <c r="D15" s="130"/>
      <c r="E15" s="131"/>
      <c r="F15" s="132"/>
      <c r="H15" s="124"/>
      <c r="P15" s="124"/>
      <c r="R15" s="130"/>
      <c r="S15" s="131"/>
      <c r="T15" s="132"/>
      <c r="V15" s="121"/>
    </row>
    <row r="16" spans="2:31" x14ac:dyDescent="0.25">
      <c r="B16" s="117"/>
      <c r="D16" s="126" t="s">
        <v>92</v>
      </c>
      <c r="E16" s="126"/>
      <c r="F16" s="54" t="s">
        <v>22</v>
      </c>
      <c r="H16" s="125"/>
      <c r="P16" s="125"/>
      <c r="R16" s="126" t="s">
        <v>77</v>
      </c>
      <c r="S16" s="126"/>
      <c r="T16" s="54" t="s">
        <v>22</v>
      </c>
      <c r="V16" s="121"/>
    </row>
    <row r="17" spans="2:22" x14ac:dyDescent="0.25">
      <c r="B17" s="117"/>
      <c r="D17" s="34"/>
      <c r="E17" s="34"/>
      <c r="H17" s="55"/>
      <c r="P17" s="55"/>
      <c r="R17" s="34"/>
      <c r="S17" s="34"/>
      <c r="T17" s="56"/>
      <c r="V17" s="121"/>
    </row>
    <row r="18" spans="2:22" x14ac:dyDescent="0.25">
      <c r="B18" s="117"/>
      <c r="V18" s="121"/>
    </row>
    <row r="19" spans="2:22" x14ac:dyDescent="0.25">
      <c r="B19" s="117"/>
      <c r="H19" s="123" t="s">
        <v>78</v>
      </c>
      <c r="P19" s="123" t="s">
        <v>79</v>
      </c>
      <c r="V19" s="121"/>
    </row>
    <row r="20" spans="2:22" x14ac:dyDescent="0.25">
      <c r="B20" s="117"/>
      <c r="D20" s="118" t="s">
        <v>124</v>
      </c>
      <c r="E20" s="118"/>
      <c r="F20" s="118"/>
      <c r="H20" s="124"/>
      <c r="P20" s="124"/>
      <c r="R20" s="118" t="s">
        <v>137</v>
      </c>
      <c r="S20" s="118"/>
      <c r="T20" s="118"/>
      <c r="V20" s="121"/>
    </row>
    <row r="21" spans="2:22" x14ac:dyDescent="0.25">
      <c r="B21" s="117"/>
      <c r="D21" s="118"/>
      <c r="E21" s="118"/>
      <c r="F21" s="118"/>
      <c r="H21" s="125"/>
      <c r="P21" s="125"/>
      <c r="R21" s="118"/>
      <c r="S21" s="118"/>
      <c r="T21" s="118"/>
      <c r="V21" s="121"/>
    </row>
    <row r="22" spans="2:22" x14ac:dyDescent="0.25">
      <c r="B22" s="117"/>
      <c r="D22" s="126" t="s">
        <v>93</v>
      </c>
      <c r="E22" s="126"/>
      <c r="F22" s="54" t="s">
        <v>22</v>
      </c>
      <c r="R22" s="126" t="s">
        <v>77</v>
      </c>
      <c r="S22" s="126"/>
      <c r="T22" s="54" t="s">
        <v>19</v>
      </c>
      <c r="V22" s="122"/>
    </row>
    <row r="25" spans="2:22" x14ac:dyDescent="0.25">
      <c r="D25" s="57"/>
      <c r="E25" s="57"/>
      <c r="F25" s="57"/>
      <c r="G25" s="57"/>
      <c r="N25" s="58"/>
      <c r="R25" s="57"/>
    </row>
    <row r="26" spans="2:22" x14ac:dyDescent="0.25">
      <c r="I26" s="138"/>
      <c r="J26" s="138"/>
      <c r="K26" s="138"/>
      <c r="L26" s="138"/>
      <c r="M26" s="138"/>
      <c r="N26" s="138"/>
    </row>
    <row r="27" spans="2:22" ht="55.5" customHeight="1" x14ac:dyDescent="0.25"/>
    <row r="28" spans="2:22" s="81" customFormat="1" x14ac:dyDescent="0.25">
      <c r="B28" s="85" t="s">
        <v>128</v>
      </c>
      <c r="C28" s="85"/>
      <c r="D28" s="85"/>
      <c r="E28" s="85"/>
      <c r="F28" s="85"/>
      <c r="G28" s="85"/>
      <c r="H28" s="85"/>
      <c r="I28" s="85"/>
      <c r="J28" s="85"/>
      <c r="K28" s="85"/>
      <c r="L28" s="85"/>
      <c r="M28" s="85"/>
    </row>
    <row r="29" spans="2:22" s="81" customFormat="1" x14ac:dyDescent="0.25">
      <c r="B29" t="s">
        <v>129</v>
      </c>
      <c r="C29"/>
      <c r="D29"/>
      <c r="E29"/>
      <c r="F29"/>
    </row>
    <row r="30" spans="2:22" s="81" customFormat="1" x14ac:dyDescent="0.25">
      <c r="B30" t="s">
        <v>65</v>
      </c>
      <c r="C30"/>
      <c r="D30"/>
      <c r="E30"/>
      <c r="F30"/>
    </row>
    <row r="31" spans="2:22" s="81" customFormat="1" x14ac:dyDescent="0.25">
      <c r="B31" s="60" t="s">
        <v>130</v>
      </c>
      <c r="C31"/>
      <c r="D31"/>
      <c r="E31"/>
      <c r="F31"/>
    </row>
    <row r="41" spans="27:27" ht="30" x14ac:dyDescent="0.25">
      <c r="AA41" s="43" t="s">
        <v>83</v>
      </c>
    </row>
    <row r="42" spans="27:27" x14ac:dyDescent="0.25">
      <c r="AA42" s="43" t="s">
        <v>29</v>
      </c>
    </row>
    <row r="43" spans="27:27" x14ac:dyDescent="0.25">
      <c r="AA43" s="43" t="s">
        <v>19</v>
      </c>
    </row>
    <row r="44" spans="27:27" x14ac:dyDescent="0.25">
      <c r="AA44" s="43" t="s">
        <v>22</v>
      </c>
    </row>
    <row r="66" spans="2:6" x14ac:dyDescent="0.25">
      <c r="B66" s="136" t="s">
        <v>67</v>
      </c>
      <c r="C66" s="136"/>
      <c r="D66" s="136"/>
      <c r="E66" s="136"/>
      <c r="F66" s="136"/>
    </row>
    <row r="67" spans="2:6" x14ac:dyDescent="0.25">
      <c r="B67" t="s">
        <v>68</v>
      </c>
    </row>
    <row r="68" spans="2:6" x14ac:dyDescent="0.25">
      <c r="B68" t="s">
        <v>65</v>
      </c>
    </row>
    <row r="69" spans="2:6" x14ac:dyDescent="0.25">
      <c r="B69" s="60" t="s">
        <v>81</v>
      </c>
    </row>
  </sheetData>
  <mergeCells count="31">
    <mergeCell ref="B1:W1"/>
    <mergeCell ref="H2:P2"/>
    <mergeCell ref="C4:D4"/>
    <mergeCell ref="D5:G5"/>
    <mergeCell ref="J5:L5"/>
    <mergeCell ref="Q5:T5"/>
    <mergeCell ref="C6:D6"/>
    <mergeCell ref="B8:B22"/>
    <mergeCell ref="D8:F9"/>
    <mergeCell ref="R8:T9"/>
    <mergeCell ref="V8:V22"/>
    <mergeCell ref="H9:H11"/>
    <mergeCell ref="P9:P11"/>
    <mergeCell ref="D10:E10"/>
    <mergeCell ref="R10:S10"/>
    <mergeCell ref="D14:F15"/>
    <mergeCell ref="K7:M7"/>
    <mergeCell ref="B66:F66"/>
    <mergeCell ref="H14:H16"/>
    <mergeCell ref="P14:P16"/>
    <mergeCell ref="R14:T15"/>
    <mergeCell ref="D16:E16"/>
    <mergeCell ref="R16:S16"/>
    <mergeCell ref="H19:H21"/>
    <mergeCell ref="P19:P21"/>
    <mergeCell ref="D20:F21"/>
    <mergeCell ref="R20:T21"/>
    <mergeCell ref="B28:M28"/>
    <mergeCell ref="D22:E22"/>
    <mergeCell ref="R22:S22"/>
    <mergeCell ref="I26:N26"/>
  </mergeCells>
  <conditionalFormatting sqref="F10">
    <cfRule type="cellIs" dxfId="29" priority="25" operator="equal">
      <formula>"Low"</formula>
    </cfRule>
    <cfRule type="cellIs" dxfId="28" priority="26" operator="equal">
      <formula>"Medium"</formula>
    </cfRule>
    <cfRule type="cellIs" dxfId="27" priority="27" operator="equal">
      <formula>"Serious"</formula>
    </cfRule>
    <cfRule type="cellIs" dxfId="26" priority="28" operator="equal">
      <formula>"High"</formula>
    </cfRule>
  </conditionalFormatting>
  <conditionalFormatting sqref="F16">
    <cfRule type="cellIs" dxfId="25" priority="21" operator="equal">
      <formula>"Low"</formula>
    </cfRule>
    <cfRule type="cellIs" dxfId="24" priority="22" operator="equal">
      <formula>"Medium"</formula>
    </cfRule>
    <cfRule type="cellIs" dxfId="23" priority="23" operator="equal">
      <formula>"Serious"</formula>
    </cfRule>
    <cfRule type="cellIs" dxfId="22" priority="24" operator="equal">
      <formula>"High"</formula>
    </cfRule>
  </conditionalFormatting>
  <conditionalFormatting sqref="F22">
    <cfRule type="cellIs" dxfId="21" priority="17" operator="equal">
      <formula>"Low"</formula>
    </cfRule>
    <cfRule type="cellIs" dxfId="20" priority="18" operator="equal">
      <formula>"Medium"</formula>
    </cfRule>
    <cfRule type="cellIs" dxfId="19" priority="19" operator="equal">
      <formula>"Serious"</formula>
    </cfRule>
    <cfRule type="cellIs" dxfId="18" priority="20" operator="equal">
      <formula>"High"</formula>
    </cfRule>
  </conditionalFormatting>
  <conditionalFormatting sqref="K7">
    <cfRule type="cellIs" dxfId="17" priority="1" operator="equal">
      <formula>"Low"</formula>
    </cfRule>
    <cfRule type="cellIs" dxfId="16" priority="2" operator="equal">
      <formula>"Medium"</formula>
    </cfRule>
    <cfRule type="cellIs" dxfId="15" priority="3" operator="equal">
      <formula>"Serious"</formula>
    </cfRule>
    <cfRule type="cellIs" dxfId="14" priority="4" operator="equal">
      <formula>"High"</formula>
    </cfRule>
  </conditionalFormatting>
  <conditionalFormatting sqref="M5">
    <cfRule type="cellIs" dxfId="13" priority="29" operator="equal">
      <formula>"No"</formula>
    </cfRule>
    <cfRule type="cellIs" dxfId="12" priority="30" operator="equal">
      <formula>"Yes"</formula>
    </cfRule>
  </conditionalFormatting>
  <conditionalFormatting sqref="T10">
    <cfRule type="cellIs" dxfId="11" priority="13" operator="equal">
      <formula>"Low"</formula>
    </cfRule>
    <cfRule type="cellIs" dxfId="10" priority="14" operator="equal">
      <formula>"Medium"</formula>
    </cfRule>
    <cfRule type="cellIs" dxfId="9" priority="15" operator="equal">
      <formula>"Serious"</formula>
    </cfRule>
    <cfRule type="cellIs" dxfId="8" priority="16" operator="equal">
      <formula>"High"</formula>
    </cfRule>
  </conditionalFormatting>
  <conditionalFormatting sqref="T16">
    <cfRule type="cellIs" dxfId="7" priority="9" operator="equal">
      <formula>"Low"</formula>
    </cfRule>
    <cfRule type="cellIs" dxfId="6" priority="10" operator="equal">
      <formula>"Medium"</formula>
    </cfRule>
    <cfRule type="cellIs" dxfId="5" priority="11" operator="equal">
      <formula>"Serious"</formula>
    </cfRule>
    <cfRule type="cellIs" dxfId="4" priority="12" operator="equal">
      <formula>"High"</formula>
    </cfRule>
  </conditionalFormatting>
  <conditionalFormatting sqref="T22">
    <cfRule type="cellIs" dxfId="3" priority="5" operator="equal">
      <formula>"Low"</formula>
    </cfRule>
    <cfRule type="cellIs" dxfId="2" priority="6" operator="equal">
      <formula>"Medium"</formula>
    </cfRule>
    <cfRule type="cellIs" dxfId="1" priority="7" operator="equal">
      <formula>"Serious"</formula>
    </cfRule>
    <cfRule type="cellIs" dxfId="0" priority="8" operator="equal">
      <formula>"High"</formula>
    </cfRule>
  </conditionalFormatting>
  <dataValidations count="2">
    <dataValidation type="list" allowBlank="1" showInputMessage="1" showErrorMessage="1" sqref="F10 F16 F22 T10 T16 T22 K7" xr:uid="{D41782A3-E7BE-4814-B50D-6551EA40DD59}">
      <formula1>$AA$41:$AA$44</formula1>
    </dataValidation>
    <dataValidation type="list" allowBlank="1" showInputMessage="1" showErrorMessage="1" sqref="M5" xr:uid="{CB973158-0EEB-40F9-8EB2-EA7DC65B4743}">
      <formula1>$AE$1:$AE$2</formula1>
    </dataValidation>
  </dataValidations>
  <pageMargins left="0.7" right="0.7" top="0.75" bottom="0.75" header="0.3" footer="0.3"/>
  <pageSetup orientation="portrait" horizontalDpi="4294967293" vertic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Main</vt:lpstr>
      <vt:lpstr>JRA Qual RA Matrix</vt:lpstr>
      <vt:lpstr>Fig. 5.6</vt:lpstr>
      <vt:lpstr>RA Matrix</vt:lpstr>
      <vt:lpstr>BT RA</vt:lpstr>
      <vt:lpstr>HoRT</vt:lpstr>
      <vt:lpstr>BT RA FS</vt:lpstr>
    </vt:vector>
  </TitlesOfParts>
  <Manager/>
  <Company>University of Central Missouri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Georgi Popov</dc:creator>
  <cp:keywords/>
  <dc:description/>
  <cp:lastModifiedBy>Georgi Popov</cp:lastModifiedBy>
  <cp:revision/>
  <dcterms:created xsi:type="dcterms:W3CDTF">2016-03-03T22:12:27Z</dcterms:created>
  <dcterms:modified xsi:type="dcterms:W3CDTF">2024-10-29T02:08:14Z</dcterms:modified>
  <cp:category/>
  <cp:contentStatus/>
</cp:coreProperties>
</file>